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omments1.xml" ContentType="application/vnd.openxmlformats-officedocument.spreadsheetml.comments+xml"/>
  <Override PartName="/xl/threadedComments/threadedComment1.xml" ContentType="application/vnd.ms-excel.threadedcomments+xml"/>
  <Override PartName="/xl/namedSheetViews/namedSheetView2.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https://centralsquaretech-my.sharepoint.com/personal/colin_ruane_centralsquare_com/Documents/ENGAGE/DC/"/>
    </mc:Choice>
  </mc:AlternateContent>
  <xr:revisionPtr revIDLastSave="0" documentId="8_{68B461D3-C3A8-49FD-8069-DCCBDA11686C}" xr6:coauthVersionLast="47" xr6:coauthVersionMax="47" xr10:uidLastSave="{00000000-0000-0000-0000-000000000000}"/>
  <bookViews>
    <workbookView xWindow="-110" yWindow="-110" windowWidth="19420" windowHeight="10300" firstSheet="3" activeTab="1" xr2:uid="{135B5562-2E1D-4B53-B92B-CC5586FD6258}"/>
  </bookViews>
  <sheets>
    <sheet name="Missing Speaker Bios" sheetId="11" state="hidden" r:id="rId1"/>
    <sheet name="Monday" sheetId="2" r:id="rId2"/>
    <sheet name="Tuesday" sheetId="6" r:id="rId3"/>
    <sheet name="Wednesday" sheetId="7" r:id="rId4"/>
    <sheet name="All Speakers List" sheetId="18" state="hidden" r:id="rId5"/>
    <sheet name="Lists" sheetId="13" state="hidden" r:id="rId6"/>
    <sheet name="Marketing - BIG IDEAS proposals" sheetId="17" state="hidden" r:id="rId7"/>
  </sheets>
  <definedNames>
    <definedName name="_xlnm._FilterDatabase" localSheetId="3" hidden="1">Wednesday!$A$2:$L$13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0" i="6" l="1"/>
  <c r="H21" i="6"/>
  <c r="H39" i="6"/>
  <c r="H56" i="6"/>
  <c r="F1048569" i="7" l="1"/>
  <c r="F104848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tc={F126ED08-9DA4-41FD-B455-677C4982E544}</author>
  </authors>
  <commentList>
    <comment ref="J45" authorId="0" shapeId="0" xr:uid="{F126ED08-9DA4-41FD-B455-677C4982E544}">
      <text>
        <t xml:space="preserve">[Threaded comment]
Your version of Excel allows you to read this threaded comment; however, any edits to it will get removed if the file is opened in a newer version of Excel. Learn more: https://go.microsoft.com/fwlink/?linkid=870924
Comment:
    Updated session description </t>
      </text>
    </comment>
  </commentList>
</comments>
</file>

<file path=xl/sharedStrings.xml><?xml version="1.0" encoding="utf-8"?>
<sst xmlns="http://schemas.openxmlformats.org/spreadsheetml/2006/main" count="2904" uniqueCount="1053">
  <si>
    <t>Name</t>
  </si>
  <si>
    <t>Aaron Kelly</t>
  </si>
  <si>
    <t>Alexa Pringle</t>
  </si>
  <si>
    <t>Alicia Oates</t>
  </si>
  <si>
    <t>Amanda Hamilton</t>
  </si>
  <si>
    <t>Andrea Weeg</t>
  </si>
  <si>
    <t>Andy Woodward</t>
  </si>
  <si>
    <t>Angela Page</t>
  </si>
  <si>
    <t>Armando Saenz</t>
  </si>
  <si>
    <t>Ashya Comes</t>
  </si>
  <si>
    <t>Brady Johnson</t>
  </si>
  <si>
    <t>Brandon McCullough</t>
  </si>
  <si>
    <t>Brian Holt</t>
  </si>
  <si>
    <t>Cal Houston-Patton</t>
  </si>
  <si>
    <t>Calaveras County County</t>
  </si>
  <si>
    <t>Carl Schroeder</t>
  </si>
  <si>
    <t>Carl Ware</t>
  </si>
  <si>
    <t>Chris McLuckie</t>
  </si>
  <si>
    <t>Chris Basnage</t>
  </si>
  <si>
    <t>Chuck Alexander</t>
  </si>
  <si>
    <t>Colleen Tucker</t>
  </si>
  <si>
    <t>Corrie Richardson</t>
  </si>
  <si>
    <t>Craig Heywood</t>
  </si>
  <si>
    <t>Craig Payne</t>
  </si>
  <si>
    <t>Dan Hardy</t>
  </si>
  <si>
    <t>Dan Zientek</t>
  </si>
  <si>
    <t>Darryl Davis</t>
  </si>
  <si>
    <t>David Wilhite</t>
  </si>
  <si>
    <t>David Entrekin</t>
  </si>
  <si>
    <t>Dennis Schilling</t>
  </si>
  <si>
    <t>Devinne Mertens</t>
  </si>
  <si>
    <t>Eddie Crouse</t>
  </si>
  <si>
    <t>Elton Kee</t>
  </si>
  <si>
    <t>Emily Dalton</t>
  </si>
  <si>
    <t>Eric Daniel</t>
  </si>
  <si>
    <t>Eric Maynes</t>
  </si>
  <si>
    <t>ESRI Canada</t>
  </si>
  <si>
    <t>Esther Coronado</t>
  </si>
  <si>
    <t>Filipe Palma</t>
  </si>
  <si>
    <t>Geoff Solberg</t>
  </si>
  <si>
    <t>Glenda Harris</t>
  </si>
  <si>
    <t>Grace Walmsley</t>
  </si>
  <si>
    <t>Hobert Caudales</t>
  </si>
  <si>
    <t>Humble PD</t>
  </si>
  <si>
    <t>Jeff Russell</t>
  </si>
  <si>
    <t>Jennifer Qvist</t>
  </si>
  <si>
    <t>Jessica Connerton</t>
  </si>
  <si>
    <t>Jim Grummons</t>
  </si>
  <si>
    <t>John Coltrain</t>
  </si>
  <si>
    <t>John Tharpe</t>
  </si>
  <si>
    <t>John Curley</t>
  </si>
  <si>
    <t>Jonathan Sampson</t>
  </si>
  <si>
    <t>Jonathan Semones</t>
  </si>
  <si>
    <t>Juliana Lee</t>
  </si>
  <si>
    <t>Julie Smith</t>
  </si>
  <si>
    <t>Karen Roberts</t>
  </si>
  <si>
    <t>Kelly Simmons</t>
  </si>
  <si>
    <t>Kevin Cosentino</t>
  </si>
  <si>
    <t>Kirk Davis</t>
  </si>
  <si>
    <t>Kristen Pierce</t>
  </si>
  <si>
    <t>Kyler Pekarek</t>
  </si>
  <si>
    <t>Lance Potish</t>
  </si>
  <si>
    <t>Lane Floyd</t>
  </si>
  <si>
    <t>Laura Werley</t>
  </si>
  <si>
    <t>Laura Wilkes</t>
  </si>
  <si>
    <t>Mary Caughell</t>
  </si>
  <si>
    <t>Micaela Smith</t>
  </si>
  <si>
    <t>Michelle Buck</t>
  </si>
  <si>
    <t>Michelle Roberts</t>
  </si>
  <si>
    <t>Mirna Champlain</t>
  </si>
  <si>
    <t>Patrick Levitt</t>
  </si>
  <si>
    <t>Preston Willis</t>
  </si>
  <si>
    <t>Ray Kaminski</t>
  </si>
  <si>
    <t>Raymond Gorniewicz</t>
  </si>
  <si>
    <t>Richard Cote</t>
  </si>
  <si>
    <t>Robert Holt</t>
  </si>
  <si>
    <t>Robert Van</t>
  </si>
  <si>
    <t>Ryan Merchant</t>
  </si>
  <si>
    <t>Ryan Trenholm</t>
  </si>
  <si>
    <t>Ryan Warren</t>
  </si>
  <si>
    <t>Scott Bishop</t>
  </si>
  <si>
    <t>Shelby Schmidt</t>
  </si>
  <si>
    <t>St. Lucie</t>
  </si>
  <si>
    <t>Stacey Boo</t>
  </si>
  <si>
    <t>Stephen Clark</t>
  </si>
  <si>
    <t>Steve Kiddy</t>
  </si>
  <si>
    <t>Tammy Durr</t>
  </si>
  <si>
    <t>Therese Mendez</t>
  </si>
  <si>
    <t>Tiffany Long</t>
  </si>
  <si>
    <t>Tim Pease</t>
  </si>
  <si>
    <t>Tucker Halverson</t>
  </si>
  <si>
    <t>Wendy Cotton</t>
  </si>
  <si>
    <t>Wes Jones</t>
  </si>
  <si>
    <t>Zac Boudreaux</t>
  </si>
  <si>
    <t>ENGAGE 2026: MONDAY, MARCH 16</t>
  </si>
  <si>
    <t>Date</t>
  </si>
  <si>
    <t>Start Time</t>
  </si>
  <si>
    <t>End Time</t>
  </si>
  <si>
    <t>Focus</t>
  </si>
  <si>
    <t>Type</t>
  </si>
  <si>
    <t>Track</t>
  </si>
  <si>
    <t>Product</t>
  </si>
  <si>
    <t>Level</t>
  </si>
  <si>
    <t>Session Title</t>
  </si>
  <si>
    <t>Session Abstract</t>
  </si>
  <si>
    <t>Speaker(s)</t>
  </si>
  <si>
    <t>Location</t>
  </si>
  <si>
    <t>Monday, March 16</t>
  </si>
  <si>
    <t xml:space="preserve">Public Administration </t>
  </si>
  <si>
    <t>General Session</t>
  </si>
  <si>
    <t>EAM - Product</t>
  </si>
  <si>
    <t>EAM</t>
  </si>
  <si>
    <t>100 - Basic</t>
  </si>
  <si>
    <t xml:space="preserve">EAM Plenary: ENGAGE Welcome &amp; EAM Community Kickoff </t>
  </si>
  <si>
    <t>Join the CentralSquare EAM team and fellow Lucity EAM users to celebrate our community and learn what's on at Engage: how to connect and where you'll find key sessions to maximize your conference experience. We'll also cover crucial messaging related to our EAM product.
Key Takeaways:
•	Conference navigation and must-attend EAM sessions
•	What's new with the EAM team and community
•	Lucity EAM product news
This opener is for all EAM and EAM GIS users, managers, and administrators in attendance.</t>
  </si>
  <si>
    <t xml:space="preserve">Steve Schultz – Sr. Mgr, Product Management
</t>
  </si>
  <si>
    <t>National Harbor 3</t>
  </si>
  <si>
    <t>Roadmap</t>
  </si>
  <si>
    <t>Community Development</t>
  </si>
  <si>
    <t>Community  Development</t>
  </si>
  <si>
    <t>Community Development Welcome &amp; Roadmap Presentation</t>
  </si>
  <si>
    <t>The Community Development Revolution starts here.  Join the CentralSquare Community Development team and fellow users to kick off ENGAGE 2026 with energy, vision, and a clear look at where we're headed.  We'll celebrate our community, recognize the customers and partners driving innovation, and unveil the 2026 roadmap that's transforming how municipalities manage permits, licenses, inspections, and citizen services.  This is the session that sets the stage—don't miss it.
Key Takeaways:
Conference navigation and must-attend Community Development sessions to maximize your ENGAGE experience
Meet the team, hear from the community, and see what's changed since last year
2026 roadmap reveal: CentralSquare Mobiles relaunch, Bold Reports migration, the new Citizen Engagement Portal, and the exciting, new, strategic direction shaping Community Development's future for years to come
Who Should Attend: Every Community Development user at ENGAGE—permit technicians, licensing coordinators, code enforcement officers, inspectors, GIS staff, system administrators, and department managers.  This is your roadmap.  This is your revolution.</t>
  </si>
  <si>
    <t>Chris McLuckie, Senior Product Manager, Lance Potish, Product Owner  -  Andy Woodward, Director, Software</t>
  </si>
  <si>
    <t>National Harbor 4</t>
  </si>
  <si>
    <t xml:space="preserve">Finance </t>
  </si>
  <si>
    <t>Finance Enterprise</t>
  </si>
  <si>
    <t xml:space="preserve">Finance Enterprise: What's New What's Next </t>
  </si>
  <si>
    <t>See Finance Enterprise's achievements in 2025 and learn about it's strategic direction for 2026. You'll take away from this roadmap session highlights from 2025 releases, and learn of future development priorities, and how CentralSquare's financial platform will continue evolving to meet municipal finance challenges.</t>
  </si>
  <si>
    <t>Brett Auriemma - Product Manager
David Wilhite - Product Owner</t>
  </si>
  <si>
    <t>National Harbor 5</t>
  </si>
  <si>
    <t>NaviLine</t>
  </si>
  <si>
    <t>NaviLine: The Journey from Premise to Cloud</t>
  </si>
  <si>
    <t>Discover how municipalities are transforming their operations by moving NaviLine from traditional on-premise environments to the CentralSquare Cloud. This session will highlight the benefits of cloud adoption, outline the migration process, and share real-world success stories to help you confidently plan your own journey.
Key Takeaways:
Understand the business drivers and benefits of migrating NaviLine to the cloud.
Learn the step-by-step migration roadmap, including planning, implementation, and go-live.
Explore cost considerations and ROI insights for cloud versus on-premise.
Hear customer success stories and best practices for a smooth transition.
Who Should Attend: IT Leaders, System Administrators, Decision-Makers evaluating cloud strategies</t>
  </si>
  <si>
    <t>Tony Jakusovas - Sr. Mgr, Product Management
Robert Holt - Sr. Mgr, Product Management</t>
  </si>
  <si>
    <t>Maryland 2/3</t>
  </si>
  <si>
    <t>Training</t>
  </si>
  <si>
    <t>Revenue / Payments</t>
  </si>
  <si>
    <t>CentralSquare Payments: Embedded Payments Made Simple</t>
  </si>
  <si>
    <t>Discover how CentralSquare Payments seamlessly embeds with your CST solutions to streamline payment processing across departments. Learn about payment options, integration capabilities, and how unified payment processing reduces complexity while improving the citizen experience and financial reconciliation.
Key Takeaways:
•	Overview of CentralSquare Payments capabilities and integration options
•	How integrated payments work across Tax, Utility Billing, Permits, and other CST solutions
•	Benefits of unified payment processing for citizens, staff, and finance teams
Who Should Attend:
Finance directors, department administrators, cashiers, IT managers, and anyone responsible for payment processing or citizen transactions</t>
  </si>
  <si>
    <t>John Tharpe, Payments Director 
Daisy Chernes - Lead Payments Ops</t>
  </si>
  <si>
    <t>Maryland 4/5</t>
  </si>
  <si>
    <t>Revenue: Utility Billing &amp; Property Tax</t>
  </si>
  <si>
    <t>CentralSquare Property Tax &amp; GAMA</t>
  </si>
  <si>
    <t>Discover CentralSquare's partnership with Esri Canada's Assessment Analyst GAMA (Geographic-Assisted Mass Appraisal) — a game-changing solution for fair, accurate, and efficient property valuations. See how GAMA integrates with CentralSquare Property Tax to simplify assessment workflows and streamline tax billing, transforming how your agency manages the complete assessment-to-collection process.
Key Takeaways:
- How GAMA's assessment intelligence integrates with CentralSquare Property Tax
- Workflow improvements for property valuation and assessment accuracy
- Benefits of unified assessment and tax billing processes
Who Should Attend:
Tax assessors, property tax administrators, GIS analysts, finance directors, and assessment department staff seeking modern valuation tools</t>
  </si>
  <si>
    <t xml:space="preserve">
Lori Wood - Product Director
Trish Robertson - Solutions Consultant
Noah Carter - Product Manager
</t>
  </si>
  <si>
    <t>Maryland 6</t>
  </si>
  <si>
    <t>Track/Persona</t>
  </si>
  <si>
    <t>1:00PM</t>
  </si>
  <si>
    <t>2:00PM</t>
  </si>
  <si>
    <t>Fin Ent - Technical</t>
  </si>
  <si>
    <t>Cognos Isn't What You Remember: Modern Analytics Made Simple</t>
  </si>
  <si>
    <t>"Cognos is too complex" stops organizations from unlocking their data's potential. Today's Cognos Analytics has transformed into an intuitive platform with drag-and-drop reporting and AI-assisted insights. CentralSquare has built metadata models and sample reports for multiple products like Finance Enterprise, Community Development and NaviLine, meaning you can start analyzing immediately. This session demolishes myths about Cognos complexity and shows why now is the perfect time to adopt.
Key Takeaways:
See how modern Cognos evolved from complex enterprise software to user-friendly analytics
Learn what CentralSquare pre-built: metadata models and sample reports that eliminate SQL requirements
Get a 30-day adoption plan with quick wins and immediate value
Who Should Attend:
Anyone who tried Cognos years ago, Decision makers evaluating analytics, Departments using Excel for everything, Staff intimidated by enterprise software</t>
  </si>
  <si>
    <t xml:space="preserve">
Kelly Simmons - Consultant
Allie Duncan - Product Manager</t>
  </si>
  <si>
    <t xml:space="preserve">NaviLine: What's New What's Next </t>
  </si>
  <si>
    <t xml:space="preserve">Learn about NaviLine's achievements in 2025 along with the exciting strategic plans for 2026. In this session we will review recent releases, cover the 2026 product roadmap, and discuss everything NaviLine.
</t>
  </si>
  <si>
    <t>Robert Holt - Sr. Mgr, Product Management
Brett Auriemma - Product Manager
David Entrekin (Virtuall) - Product Manager
Chris McLuckie - Senior Product Manager
Marcus Jones - Product Owner</t>
  </si>
  <si>
    <t>200 - Intermediate</t>
  </si>
  <si>
    <t>Master Licensing: Automate Renewals and Eliminate Manual Bottlenecks</t>
  </si>
  <si>
    <t>Late fee assessments, missed renewal deadlines, and manual batch processing consume valuable staff time and frustrate license holders.  This session demonstrates how Advanced License Processing transforms licensing operations through automated workflows that handle renewals, expirations, fee assessments, and notifications in bulk—without staff intervention.  Learn how agencies are reducing renewal cycle time while improving compliance rates.
Key Takeaways:
Configure parameter sets and renewal periods to automate fee assessment, expiration, and email notification without manual intervention.
Build saved searches and batch processing rules that target specific license types and subtypes for efficient bulk operations.
Implement safeguards including renewal period controls and processing result tracking to ensure accurate outcomes and easy troubleshooting.
Who Should Attend: Licensing Coordinators, Business License Administrators, Compliance Officers, and Department Managers responsible for license renewals and fee collection.</t>
  </si>
  <si>
    <t>Kevin Micholychak - Consultant
John Harvey - Consultant</t>
  </si>
  <si>
    <t>User Led</t>
  </si>
  <si>
    <t>EAM Reconfiguring for Success: Wastewater Workflow Transformation at Gresham</t>
  </si>
  <si>
    <t>The City of Gresham shares their journey reconfiguring wastewater workflows in EAM to better align with evolving business processes. Learn practical strategies to tackle daunting system rework, and tune your EAM configuration for best performance.
Key Takeaways for system admins, wastewater managers, process improvement specialists, and anyone considering workflow reconfiguration projects.
•	Evaluating and redesigning existing workflows
•	Overcoming  challenges of system reconfiguration
•	Lessons learned and results from dialing-in operations in EAM</t>
  </si>
  <si>
    <t>Nick Gilbert, Public Works Associate, City of Gresham, OR</t>
  </si>
  <si>
    <t>EAM - GIS</t>
  </si>
  <si>
    <t>EAM &amp; ArcGIS Pro Foundations: Analysis Tools in ArcGIS Pro</t>
  </si>
  <si>
    <t>GIS analysts &amp; administrators will discover how to leverage Lucity EAM tools in ArcGIS Pro to visualize, query, and manage infrastructure assets spatially. This foundational session walks you through adding &amp; configuring the add-in, and using the Analysis toolset.
Key Takeaways:
•	Establish &amp; verify the connection between EAM and ArcGIS Pro
•	Step-by-step techniques for querying and displaying asset data on maps
•	Best practices for basic spatial workflows that enhance daily maintenance operations2</t>
  </si>
  <si>
    <t>Greg Smith – Software Developer
Eric Daniel – Manager, Software Development</t>
  </si>
  <si>
    <t xml:space="preserve">EAM - Training </t>
  </si>
  <si>
    <t>EAM Connect Everything: EAM Integration Methods and Enterprise Solutions</t>
  </si>
  <si>
    <t>Discover the full range of integration options that connect EAM with external systems (like our Ticket works 811 integration) plus CentralSquare's own products: Finance Enterprise, Utility Billing, and Analytics (Cognos). Learn approaches to integration and practical strategies.
Key Takeaways: for system admins, IT managers or anyone interested in Lucity EAM's potential for integration with external systems.
•	EAM Integration mechanisms and technical approaches for connecting external systems
•	CentralSquare product integrations: Finance, UB, Analytics, and 811</t>
  </si>
  <si>
    <t xml:space="preserve">Ryan Sullivan – Manager, Professional Services
Sue Jenik – Professional Services Consultant
</t>
  </si>
  <si>
    <t>National Harbor 2</t>
  </si>
  <si>
    <t>All</t>
  </si>
  <si>
    <t>When Overtime Becomes the Operating Model: Managing Fatigue, Compliance, and Risk in 24/7 Public Sector Operations</t>
  </si>
  <si>
    <t xml:space="preserve"> Public sector organizations operating around the clock are facing sustained pressure from chronic understaffing, mandatory overtime, and heightened regulatory scrutiny. What are often treated as separate workforce challenges-coverage, fatigue, cost, and compliance-are increasingly converging into a single operational risk that threatens safety, service reliability, and public trust. This session explores how executive leaders can better govern overtime dependency and fatigue risk in 24/7 public safety, emergency communications, and infrastructure environments. Drawing on real-world public sector data and operational examples, attendees will examine why manual scheduling, policy exceptions, and disconnected workforce systems obscure early warning signs and leave organizations exposed to audit, labor, and safety risk.</t>
  </si>
  <si>
    <t>Talona Felix, PHR, SHRM-CP, Strategic Account Executive, UKG</t>
  </si>
  <si>
    <t>Public Safety &amp; Justice</t>
  </si>
  <si>
    <t>Law Enforcement (RMS and more)</t>
  </si>
  <si>
    <t>Pro</t>
  </si>
  <si>
    <t>ProSuite Property &amp; Evidence Best Practices</t>
  </si>
  <si>
    <t>Property and Evidence is an important piece to any law enforcement agency. Learn all the tips and tricks to make the most of this module within the Pro Suite Records Management System.</t>
  </si>
  <si>
    <t>Brad Cowden, Professional Services Consultant Rebecca Reid, Professional Services Consultant</t>
  </si>
  <si>
    <t>Chesapeake A/B/C</t>
  </si>
  <si>
    <t>Dispatch and Communications (CAD, 911)</t>
  </si>
  <si>
    <t>When Your Run Cards Run Off</t>
  </si>
  <si>
    <t xml:space="preserve">Hosted by Jeannie Pharis, Director of Morgan County EMCD, this session will dive into and explore from a multi-agency perspective how your CAD thinks and how building your run cards for an optimal return can be difficult.  This session will go over building run cards to grab the results you need.  </t>
  </si>
  <si>
    <t>Jeannie Pharis, Director of Morgan County EMCD</t>
  </si>
  <si>
    <t>Chesapeake D/E/F</t>
  </si>
  <si>
    <t>ONESolution</t>
  </si>
  <si>
    <t>ONESolution in the Cloud</t>
  </si>
  <si>
    <t>Hear about ONESolution's exciting journey to the Cloud! This session will provide much needed information to assist customers understand the value of the cloud and what the future holds for ONESolution as a cloud-native application.</t>
  </si>
  <si>
    <t xml:space="preserve">John Coltrain, Director Product Management, Alan Biddle, Director, Software Development, Mary Rumple, Product Manager, CentralSquare </t>
  </si>
  <si>
    <t>Chesapeake 4/5/6</t>
  </si>
  <si>
    <t>Enterprise</t>
  </si>
  <si>
    <t>Master Your Workflow: Queues and Task Management Made</t>
  </si>
  <si>
    <t>Stop losing track of reports and tasks in your daily operations. This session shows you how to customize queues, manage workflow steps efficiently, and create personalized views that help you prioritize what matters most. Transform chaos into clarity with proven queue management strategies.</t>
  </si>
  <si>
    <t>Sharon Holt, Professional Services Consultant, CentralSquare</t>
  </si>
  <si>
    <t>National Harbor 10</t>
  </si>
  <si>
    <t>Introduction to FirstTwo by CentralSquare</t>
  </si>
  <si>
    <t>Come and learn more about CentralSquare's newest product FirstTwo, a pioneer in situational intelligence software. FirstTwo delivers real-time, map-based intel to first responders’ devices to make faster, smarter, and more informed decisions on the ground – improving the safety of first responders and the communities they serve.  Founder of FirstTwo and Chief Data Officer at CentralSquare, Niraj Shah will provide a live demo of FirstTwo, share the vision CentralSquare has for this groundbreaking solution in the future and answer all questions about this new and exciting tool!</t>
  </si>
  <si>
    <t>Niraj Shah, General Manager, Helen Graziadei, Sales Manager, FirstTwo</t>
  </si>
  <si>
    <t>Chesapeake 7/8/9</t>
  </si>
  <si>
    <t>What's New in 26: Enterprise CAD, SAM and Mobile X</t>
  </si>
  <si>
    <t>Join us as we showcase the new and improved functionality released across Enterprise CAD including SAM and Mobile X in 2025 and share what new exciting features and functionality are coming in 2026!</t>
  </si>
  <si>
    <t xml:space="preserve">Zac Boudreaux, Product Manager, CentralSquare </t>
  </si>
  <si>
    <t>National Harbor 11</t>
  </si>
  <si>
    <t>3:00PM</t>
  </si>
  <si>
    <t>What's New with Pro CAD</t>
  </si>
  <si>
    <t>Join us as we showcase the new and improved functionality released across Pro CAD in 2025 and share what new exciting features and functionality are coming in 2026!</t>
  </si>
  <si>
    <t>Victory Arofundade, Product Manager</t>
  </si>
  <si>
    <t>Data Entry Excellence: Work Smarter, Not Harder​</t>
  </si>
  <si>
    <t>Data entry doesn't have to be tedious. Learn time-saving techniques that reduce repetitive typing, minimize errors, and help you complete reports faster. Discover hidden features like the RECENT INFO tab, master searches, and dynamic data entry that experienced users rely on every day.</t>
  </si>
  <si>
    <t>Hands-on Training</t>
  </si>
  <si>
    <t>The Mobile X Advantage</t>
  </si>
  <si>
    <t>Discover how the latest Mobile X innovations are transforming officer effectiveness in the field. This hands-on session showcases the powerful new features released in 2025 and previews exciting functionality coming in 2026, demonstrating how these enhancements give your officers a real operational advantage.
Through live demonstrations and practical examples, we'll highlight key improvements in data capture, workflow efficiency, integration capabilities, and user experience. You'll learn how to leverage these new features to reduce documentation time, improve data accuracy, enhance officer safety, and streamline field-to-records workflows.
Designed for agencies looking to maximize their Mobile X investment, this session provides actionable insights on implementing and optimizing these new capabilities to deliver measurable benefits to your officers and your operations.</t>
  </si>
  <si>
    <t>Rena Martinez, Solutions Consultant, CentralSquare</t>
  </si>
  <si>
    <t>National Harbor 6</t>
  </si>
  <si>
    <t>Tuesday, March 17</t>
  </si>
  <si>
    <t>Navigating Situational Awareness Manager</t>
  </si>
  <si>
    <t>Critical incidents don't respect jurisdictional boundaries—and neither should your awareness. The Situational Awareness Manager (SAM) empowers dispatchers and commanders with a unified operational view across agencies, keeping everyone informed when it matters most. This session takes you from installation through daily operations, showing you how to configure proximity alerts, enable cross-agency notifications, and ensure your field units receive critical incident warnings whether they're in the comm center or on patrol with Mobile Enterprise. Stop working in silos and start operating with the full operational picture.</t>
  </si>
  <si>
    <t>Zac Boudreaux, Product Manager, CentralSquare - Kristen Pierce, Professional Services Consultant, CentralSquare</t>
  </si>
  <si>
    <t>How to Leverage Statistical Reporting Tools in Enterprise RMS</t>
  </si>
  <si>
    <t xml:space="preserve">Hosted by Charles Perry, Application Administrator for Allegheny County Pennsylvania Emergency Services, this user-led presentation will focus on statistical reporting tools in Enterprise RMS. Specifically, Chuck will show how Allegheny uses RMS Web Reporting, Crimeview Analytics, Crimemapping.com and SSRS reports to pull data on demand and automated for easy report generation. </t>
  </si>
  <si>
    <t xml:space="preserve"> Charles Perry, Application Administrator,  Allegheny County</t>
  </si>
  <si>
    <t>WebMFR Live Demo and Update</t>
  </si>
  <si>
    <t>Come experience the next generation of ONESolution Mobile Field Reporting. The focus of this session will be a demonstration of WebMFR. Questions will be welcomed throughout the presentation.</t>
  </si>
  <si>
    <t>John Coltrain, Director Product Management, Alan Biddle, Director, Software Development, Mary Rumple, Product Manager, Jeff Russell, Product Owner, Corrie Richardson, Software Developer, CentralSquare , Lane Floyd Centerline</t>
  </si>
  <si>
    <t>No SQL Experience?  No Crystal Reporting?  Here's How Reporting in ONESolution CAD Can Help You</t>
  </si>
  <si>
    <t xml:space="preserve">If you are new to ONESolution CAD and need to pull data from the application, where do you begin?  Once you find the information, what does it mean?  This presentation hosted by Deborah Conner, Systems Support Administrator at Fulton County Emergency Services will show you a few of the most used reports in ONESolution CAD, what they mean, and how the data is used. There will also be a few tips and tricks on how to find this information.
</t>
  </si>
  <si>
    <t>Deborah Connor, Systems Support Administrator, Fulton County Emergency Services, GA</t>
  </si>
  <si>
    <t>Chesapeake 1/2/3</t>
  </si>
  <si>
    <t>4:00PM</t>
  </si>
  <si>
    <t>Vertex</t>
  </si>
  <si>
    <t>Best Practices for Vertex Administrators</t>
  </si>
  <si>
    <t>Best Practices for Vertex Administrators is a practical, hands‑on tour of the configurations and daily controls that keep NG911 operations resilient and consistent. We’ll walk through tenant identity (CIM/STS) and role‑based authorization profiles, then standardize global policy toggles and supervisory controls (agent status, alarms, queue management, wallboards).  We’ll also demystify SSRS/reporting security and Vertex Print access models, and show how to validate disaster‑ready fallback behavior using checklists you can take back to your agencies.</t>
  </si>
  <si>
    <t xml:space="preserve">Joshua Nilson, Senior Business Operations Analyst </t>
  </si>
  <si>
    <t>National Harbor 7</t>
  </si>
  <si>
    <t>5:00PM</t>
  </si>
  <si>
    <t>Citizen Experience</t>
  </si>
  <si>
    <t>Citizen Payments: Portal, AutoPay, and Cash Receipts Integration</t>
  </si>
  <si>
    <t>Discover how CentralSquare Payments, the Citizen Engagement Portal, and Cash Receipts work together to create a unified payment experience across Property Tax, Utility Billing, and Community Development. See the redesigned portal interface, learn how card-present and manual transactions flow through Cash Receipts, and explore tools that simplify reconciliation, improve customer communication, and strengthen financial controls across all departments.
Key Takeaways:
•	How portal, wallet, AutoPay, and counter payments connect seamlessly across Tax, Utilities, and Permits
•	Cash Receipts workflows: centralized receipting, PIN pad vs. manual entry, phone/mail payments, and reconciliation
•	Operational dashboards, proactive AutoPay notifications, and readiness steps for successful rollout
Who Should Attend:
Finance directors, utility billing managers, tax collectors, community development administrators, cashiers, and IT staff responsible for citizen-facing payment systems</t>
  </si>
  <si>
    <t>John Tharpe, Payments Director 
Noah Carter - Product Manager
Carlos Cuesta - Product Owner
Marcus Jones - Product Owner
Robert Holt - Product Lead</t>
  </si>
  <si>
    <t>The Next Generation of NaviLine</t>
  </si>
  <si>
    <t>Join us to explore the future of NaviLine as it moves to Amazon Web Services (AWS). This session will provide an inside look at how we’re bringing NaviLine into a modern, cloud-native environment, the timeline for this transformation, and what customers can expect throughout the journey. Learn how this evolution will deliver enhanced performance, scalability, and security for your municipal operations.
Key Takeaways:
Understand the vision and benefits of NaviLine’s next-generation architecture in AWS.
Get a clear view of the project timeline and major milestones.
Discover how AWS will enable greater flexibility, reliability, and innovation for NaviLine users.
Who Should Attend: IT Leaders, System Administrators, Decision-Makers evaluating cloud strategies</t>
  </si>
  <si>
    <t>Robert Holt - Sr. Mgr, Product Management
Marcus Jones - Technical Product Owner</t>
  </si>
  <si>
    <t>Unified Payment Processing: Cash Receipts Integration for Community Development</t>
  </si>
  <si>
    <t>Session Overview: Tracking payments across permits, licenses, and code cases through disconnected systems creates reconciliation headaches and audit risks.  This session shows how CentralSquare Cash Receipts provides a single platform for all Community Development payments—from over-the-counter transactions to online citizen payments through multiple processors—while maintaining complete audit trails and real-time status tracking.
Key Takeaways:
Process payments from Community Development, eTRAKiT, and Citizen Engagement through one unified Cash Receipts interface with automatic status synchronization.
Configure multiple payment methods including credit cards, ACH, and trust accounts while maintaining transaction status visibility (Authorized, Posted, Voided) across all systems.
Run end-of-day reconciliation reports that balance transactions across Community Development modules with complete cashier tracking and reference number auditing.
Who Should Attend: Finance Directors, Cashiering Supervisors, Accounts Receivable Staff, and IT Leaders responsible for payment processing and financial integration.</t>
  </si>
  <si>
    <t>John Harvey - Consultant
Tammy Durr - Consultant</t>
  </si>
  <si>
    <t>Community Development ALP In a Different Way</t>
  </si>
  <si>
    <t>Hosted by Breann Shearer, Sr Impact Fee Planner at Ada County Highway District, this session for Community Development users will show how ALP and LicenseTrak can be used in a different way. Not just for business licensing but for agreements. This session will be focused on training and will provide a "HOW TO" guide on setting up your ALP.</t>
  </si>
  <si>
    <t>Breann Shearer, Sr Impact Fee Planner at Ada County Highway District</t>
  </si>
  <si>
    <t>Maryland 1</t>
  </si>
  <si>
    <t>Client-Led: Using Advanced Filters in Cognos Reports</t>
  </si>
  <si>
    <t xml:space="preserve">Hosted by Michelle Buck, Finance Application Analyst at the Purdue Research Foundation, this user-led session will take the steps to show you how to create a report with custom sort functionality and filters then adding Advanced Filters to the report and completing it with a prompt page. Advanced Filters allows you to create a report that would usually have needed multiple queries that are then connected via a union, or another link type to put into one report.  This training will deliver step-by-step instruction on how to create reports with Advanced Filters to save significant time in your daily work load, allowing you to focus on more critical tasks. </t>
  </si>
  <si>
    <t>Michelle Buck, Finance Application Analyst, Purdue Research</t>
  </si>
  <si>
    <t>EAM Integration Mastery: Leveraging Import &amp; Update for System Connections</t>
  </si>
  <si>
    <t>Join Chad Wiggans from Benesch as he demonstrates creative and powerful uses of EAM's Import &amp; Update tool for external system integrations. See how this versatile feature becomes a bridge between EAM and other platforms, automating data flow and eliminating manual synchronization.
Key Takeaways: for System admins and managers seeking cross-system efficiencies.
•	Creative integration approaches using Import &amp; Update functionality
•	Real-world examples of connecting EAM with external systems
•	Configuration techniques and troubleshooting strategies</t>
  </si>
  <si>
    <t>Chad Wiggans, Asset Management Technician Analyst, Benesch</t>
  </si>
  <si>
    <t>EAM &amp; ArcGIS Pro Advanced: Editing Tools in ArcGIS Pro</t>
  </si>
  <si>
    <t>Take your EAM-GIS integration to the next level with advanced ArcGIS Pro capabilities. This session covers Editor Tools such as Split and Merge, Domain Config, QA/QC, and more. Learn or refresh your knowledge on how to best update and manage your spatially-enabled asset data.
Key Takeaways for GIS analysts and asset managers:
•	Advanced spatial analysis methods for asset condition assessment and risk modeling
•	Techniques for creating dynamic, automated map products that support decision-making</t>
  </si>
  <si>
    <t>EAM Reports: Built-In Reporting Engine Overview</t>
  </si>
  <si>
    <t>Explore EAM's new built-in reporting engine added in 2025. Discover the capabilities of this powerful tool that enables custom reports, dashboard plugins, and charts without external tools—empowering your team to share information, extract insights, and make data-driven decisions directly within EAM.
Key Takeaways for report writers, business analysts, and anyone wishing to share data and data analysis in Lucity EAM:
•	Overview of the new EAM reporting engine and its core capabilities
•	Introduction to report types: standard reports, dashboard plugins, and charts
•	How the reporting engine fits into your overall EAM workflow and decision-making</t>
  </si>
  <si>
    <t>Matt Wehrly – Technical Product Owner
Doug Timmons – Professional Services Consultant</t>
  </si>
  <si>
    <t>What's New, What's Next in ENT RMS</t>
  </si>
  <si>
    <t>Join us as we showcase the new and improved functionality released across Enterprise RMS in 2025 and share what new exciting features and functionality are coming in 2026!</t>
  </si>
  <si>
    <t>James Grummons, Professional Services Consultant, Kelly Kaeding, Professiona Services Consultant, Sharon Holt, Professional Services Consultant, CentralSquare</t>
  </si>
  <si>
    <t>Streamlining Disaster Recovery Failovers</t>
  </si>
  <si>
    <t>Is your center prepared with a backup plan? Implementing a Nutanix Disaster Recovery system across multiple availability zones should encompass a seamless cross-zone failover. The solution engineered at Spotsylvania County has achieved near-zero reconfiguration downtime for over 60 servers critical to Public Safety and 911 applications using Nutanix categories, a multi-tiered Recovery Plan, and DHCP-integrated networking. Join us to learn how Spotsylvania IT streamlined the Disaster Recovery failover process and how you could too.</t>
  </si>
  <si>
    <t>Emily Shade, Public Safety IT Project Manager, Spotsylvania County Public Safety IT</t>
  </si>
  <si>
    <t>Getting Started with ATLAS in Enterprise CAD</t>
  </si>
  <si>
    <t>Maximize the power of Atlas Maps in your dispatch center with this intermediate-level configuration training. This hands-on session guides dispatchers and CAD administrators through essential Atlas Maps settings and customization options to enhance situational awareness and response coordination.
We'll cover map layer management, symbology configuration, data source integration, user preferences, performance settings, and display optimization for your dispatch environment. Through practical demonstrations, you'll learn how to configure Atlas Maps to support your agency's unique operational requirements and improve dispatcher efficiency.
Attendees should have basic familiarity with Atlas Maps functionality. Come prepared with your agency's specific mapping needs and challenges—we'll show you how to configure solutions.</t>
  </si>
  <si>
    <t>Brandon Stam, Manager Professional Services - Zac Boudreaux, Product Manager, CentralSquare</t>
  </si>
  <si>
    <t>WebRMS Demo &amp; Update</t>
  </si>
  <si>
    <t>Come experience the next generation of ONESolution Records Management. The focus of this session will be a demonstration of WebRMS.</t>
  </si>
  <si>
    <t xml:space="preserve">John Coltrain, Director Product Management, Alan Biddle, Director, Software Development, Mary Rumple, Product Manager, Jeff Russell, Product Owner, Corrie Richardson, Software Developer, CentralSquare </t>
  </si>
  <si>
    <t>Managing and Administering Maps in CAD</t>
  </si>
  <si>
    <t>Discover how to effectively manage and configure maps within ONESolution CAD to enhance dispatcher performance and system efficiency. This foundational training session is designed for CAD administrators and supervisors new to map administration.
We'll cover essential map management tasks including layer configuration, map feature functionality, display settings, data integration, and performance optimization techniques. You'll learn how to leverage your mapping capabilities to improve response times, enhance situational awareness, and ensure your CAD system runs smoothly during critical incidents.
No prior map administration experience required. This session provides the core knowledge you need to confidently manage your CAD mapping environment and support your dispatch team's operational needs.</t>
  </si>
  <si>
    <t xml:space="preserve">Richard Cote, Product Support Rep, 
John Coltrain, Director Product Management, 
Alan Biddle, Director, Software Development, 
Mary Rumple, Product Manager, CentralSquare </t>
  </si>
  <si>
    <t>Pro Map Configuration</t>
  </si>
  <si>
    <t xml:space="preserve">This session will focus on helpiong Pro CAD GIS users optimize your map configurations for improved situational awareness and visualization when it comes to a pre-planned emergency response. </t>
  </si>
  <si>
    <t>Jayne Henrick, GIS Specialist, Ellen Bubak, Manager, Consulting</t>
  </si>
  <si>
    <t>NIBRS Update 2026</t>
  </si>
  <si>
    <t>State reporting shouldn’t be hard. We’re taking the FBI’s 2023 and 2025 updates and pushing forward with a bigger, better NIBRS experience in 2026.
Stay tuned—CentralSquare is redefining what’s possible for streamlined, compliant reporting.</t>
  </si>
  <si>
    <t>Becky Behner, Product Manager</t>
  </si>
  <si>
    <t>ENGAGE 2026: TUESDAY, MARCH 17</t>
  </si>
  <si>
    <t>11:00AM</t>
  </si>
  <si>
    <t>12:00PM</t>
  </si>
  <si>
    <t>Cognos Analytics: Transform Data into Insights</t>
  </si>
  <si>
    <t>Cognos Business Intelligence provides enterprise reporting and analytics for NaviLine, Community Development, and Finance Enterprise, enabling custom reports, interactive dashboards, and automated distribution. Learn to navigate metadata models, build ad-hoc reports, create visual dashboards, and automate report generation—turning our products' data into actionable intelligence.
Key Takeaways:
Navigate Cognos metadata models with query subjects and items across five NaviLine packages
Build custom reports with filters, calculations, and professional formatting
Create interactive dashboards with drill-through capabilities and KPI tracking
Who Should Attend:
Department Directors, Managers, Data Analysts, Finance Staff, Executive Leadership, Anyone needing custom analytics</t>
  </si>
  <si>
    <t xml:space="preserve">Kelly Simmons, Services Consultant </t>
  </si>
  <si>
    <t>Master System Security: User Setup and Access Control in Menu Driver</t>
  </si>
  <si>
    <t>Inadequate system security creates audit findings, unauthorized access risks, and compliance violations. This comprehensive session covers Menu Driver's security framework, user group setup, function-level permissions, and the critical distinction between system administrators, application administrators, and application users. Learn how to implement role-based security that protects sensitive data while enabling efficient operations across all CentralSquare applications.
Key Takeaways:
Learn how to set up the three security levels (system administrator, application administrator, application users) with proper separation of duties and access controls
Discover techniques for creating user groups with appropriate function and subfunction authority that prevent unauthorized access while supporting daily workflows
Gain strategies for managing application that controls basic system functions including menus, program selection, and command line access
Who Should Attend:
System Administrators, IT Security Leaders, IT Directors, Information Services Officers, Personnel responsible for CentralSquare security administration</t>
  </si>
  <si>
    <t xml:space="preserve"> Jonathan Martinez, Support Manager </t>
  </si>
  <si>
    <t>From Field to File in Real Time: Mobile Tools That Move at Your Pace</t>
  </si>
  <si>
    <t>Paperwork shouldn't follow your inspectors home.  This session introduces CentralSquare Mobiles for building inspectors and code enforcement officers—enabling real-time case creation, inspection completion with GPS-tagged photos and digital signatures, and automatic synchronization with back office records.  See how agencies are completing more inspections per day while producing legally defensible documentation.
Key Takeaways:
Execute complete inspection workflows on-site including checklist completion, photo capture with GPS coordinates and timestamps, digital signature collection, and immediate result delivery to contractors.
Work confidently in low-connectivity areas with full offline capability—access permit history, complete inspections, and create code cases that automatically sync when you return to coverage.
Create code enforcement cases directly from the field with violation documentation, municipal code references, and automatic routing to the appropriate enforcement officer.
Who Should Attend: Building Inspectors, Code Enforcement Officers, Field Supervisors, and IT Administrators supporting mobile field operations.</t>
  </si>
  <si>
    <t>Keeping up with Process Changes &amp; Updates</t>
  </si>
  <si>
    <t xml:space="preserve">Hosted by Grace Walmsley, Lead Administrative Specialist at the City of West St Paul, Minnesota this session is designed for Community Development users who are looking for tips on how to stay organized during process changes, updates to modules and general system data maintenance.  This session will provide real-world advice from the City of West St. Paul in developing strategies and creative tactics of how to ensure your team can appropriately maintain all the many updates not only to the software we use but subsequent internal process changes that must occur to reflect any changes in the solution.  The importance of being ready to adjust and pivot to accomodate system changes while still maintaining "business as usual" for your community and team is imperative to success - we'll discuss how West St. Paul and others find that happy medium. </t>
  </si>
  <si>
    <t xml:space="preserve">Grace Walmsley, Lead Administrative Specialist at the City of West St Paul, Minnesota </t>
  </si>
  <si>
    <t>Fin Ent - Finance</t>
  </si>
  <si>
    <t>Smarter Processes. Stronger Results. Finance Enterprise in Focus</t>
  </si>
  <si>
    <t xml:space="preserve">Modern agencies can’t afford to let manual processes slow them down. In this session, see how Finance Enterprise empowers finance teams to automate approvals in accounting, payroll, and budgeting within one connected platform. Get best practice training to have multiple levels of approvals, as well as when an approver is unavailable. 
Key Takeaways:
Learn proven strategies to automate financial workflows and improve audit readiness. Tracking the approval process from start to end within the record screen.  See tasklists for your individual approvals as part of the process.
Who Should Attend:
Finance Directors, Budget Managers, Payroll Specialists, IT and Administrative Leaders, seeking to modernize financial operations and improve efficiency. </t>
  </si>
  <si>
    <t>Brian Holt - Consultant
David Wilhite - Product Owner</t>
  </si>
  <si>
    <t>EAM Product Roadmap - What's New and What's Next: 2025 / 2026</t>
  </si>
  <si>
    <t>Get an exclusive look at recent EAM enhancements and upcoming features. Understand how CentralSquare's development priorities align with your agency's needs and what innovations you can expect in the coming year.
Key Takeaways:
•	Releases and feature improvements delivered in 2025
•	Planned roadmap for 2026 and long-term product vision
•	How to provide feedback that shapes the product roadmap</t>
  </si>
  <si>
    <t xml:space="preserve">
Matt Wehrly – Technical Product Owner
Steve Schultz – Sr. Mgr, Product Management</t>
  </si>
  <si>
    <t>GIS in EAM: Basic Training</t>
  </si>
  <si>
    <t>Join your peers for an overview of GIS best practices specific to our EAM integration. This collaborative session covers publishing feature services, versioning strategies, performance optimization, and lessons learned from real implementations. Come prepared to share your challenges and solutions while learning from the collective experience of fellow agencies working at the intersection of asset management and spatial data.
Key Takeaways:
•	Best practices for publishing and maintaining feature services
•	Versioning strategies that support multi-user editing and data integrity
•	Peer insights and solutions to common GIS-EAM integration challenges</t>
  </si>
  <si>
    <t>Michael Konovalske – Senior Solutions Consultant
Jonathan Semones – Manager, Product Support</t>
  </si>
  <si>
    <t>EAM Time Tracking: Options for Work Order Labor Hours Capture</t>
  </si>
  <si>
    <t>EAM offers multiple approaches to capturing labor hours depending on your work management process. Explore options including the clock-in/clock-out function, task-level time entry, and pre-populated hours from work templates.
Key Takeaways for system admins and managers:
•	Overview of labor hour tracking options available in EAM
•	Clock-in/clock-out function for real-time time tracking
•	Task-level hour entry, template-based hour pre-population strategies, and more</t>
  </si>
  <si>
    <t>Sue Jenik – Professional Services Consultant
Ryan Sullivan – Manager, Professional Services</t>
  </si>
  <si>
    <t>Case Management Mastery: From Creation to Closure</t>
  </si>
  <si>
    <t>Effective case management keeps investigations organized and accountable. This session walks you through the complete case lifecycle—from initial creation and assignment through investigation tracking to final closure. Learn how to use case tags, solvability factors, and case packets to manage workload and measure investigative success.</t>
  </si>
  <si>
    <t>James Grummons, Professional Services Consultant, CentralSquare</t>
  </si>
  <si>
    <t>Utilizing and Configuring New ECT with Custom Fields and Tagging</t>
  </si>
  <si>
    <t>Your Emergency Call Taking window is the front line of every 911 response—but is it working as hard as you are? In this hands-on session, discover how to transform your ECT interface from a standard screen into a precision-engineered command center. Learn to create agency-specific layouts tailored for call takers and dispatchers, configure incident action buttons that match your workflow, and set up intelligent defaults that shave precious seconds off every call. From custom data fields to automatic comment generation, we'll unlock the Configuration Utility's full potential so your team spends less time clicking and more time saving lives.</t>
  </si>
  <si>
    <t>Zac Boudreaux, Product Manager, CentralSquare</t>
  </si>
  <si>
    <t xml:space="preserve">The Future of Leveraging AI in CAD </t>
  </si>
  <si>
    <t>Discover how Centerline AI transforms dispatcher and call-taker decision-making through intelligent, real-time decision support integrated directly into your CAD workflows. This intermediate session demonstrates how AI-powered recommendations and insights help your team make faster, more informed decisions during critical incidents.
We'll showcase how upcoming enhancements where Centerline delivers intelligent suggestions for unit recommendations, call prioritization, resource allocation, and response strategies—all within the context of your live CAD environment. You'll see how decision support features enhance situational awareness, reduce cognitive load during high-stress situations, and help your team consistently apply best practices across every call.
Designed for agencies looking to leverage AI to improve response quality and dispatcher confidence, this session provides practical examples of how decision support capabilities create measurable improvements in efficiency and outcomes.</t>
  </si>
  <si>
    <t xml:space="preserve">Jimmy Jones, Sr. Product Manager, Matt Reis, Director, Product Management </t>
  </si>
  <si>
    <t>Managing and Reporting NIBRS, What You Need to Know</t>
  </si>
  <si>
    <t>Learn how to manage and report on NIBRS from our NIBRS Subject Matter Expert, Mary Rumple. Questions will be welcomed throughout the presentation.</t>
  </si>
  <si>
    <t>Tools in the Toolbox, ONESolution GIS</t>
  </si>
  <si>
    <t>Using all GIS components to help telecommunicators do their job more efficiently. Help with the training and onboarding process by leveraging GIS to do more for the TC.</t>
  </si>
  <si>
    <t xml:space="preserve">Jimmy Hodges, 911 Director, Pitt County, John Coltrain, Director Product Management, Alan Biddle, Director, Software Development, Mary Rumple, Product Manager, CentralSquare </t>
  </si>
  <si>
    <t>Field Ops Training</t>
  </si>
  <si>
    <t>Get hands-on experience with the latest Field Ops features now available to your agency. This foundational training session is designed for officers, supervisors, and administrators who want to learn how to use the newest capabilities that have been added to the Field Ops platform.
We'll provide step-by-step guidance on the recently released features, demonstrating how they work and how to incorporate them into your daily field operations. Whether you're new to Field Ops or looking to expand your knowledge of the latest enhancements, this session will give you the practical skills to take advantage of everything the platform now offers.
No prior experience with the new features required—come ready to learn and leave confident in using the latest Field Ops functionality to improve your field operations.</t>
  </si>
  <si>
    <t>Brad Cowden, Professional Services Consultant</t>
  </si>
  <si>
    <t>Pro Suite 2026 Roadmap</t>
  </si>
  <si>
    <t>Get an inside look at what's coming for Pro Suite in 2026. This roadmap session provides an overview of planned enhancements and new functionality across our Law Enforcement products including RMS and other key Pro Suite applications.
We'll share our vision for the year ahead, highlighting upcoming features designed to improve officer efficiency, enhance data management, streamline workflows, and strengthen integrations across the Pro Suite ecosystem. Learn how these innovations will support your agency's mission and help you plan for future capabilities.
Perfect for administrators, supervisors, and anyone interested in understanding where Pro Suite is headed. Join us to see what's on the horizon and share your priorities with our product team.</t>
  </si>
  <si>
    <t xml:space="preserve">Victory Arogundade, Product Manager </t>
  </si>
  <si>
    <t>Reimagining EMD: A Custom-Built Solution in Pro Suite</t>
  </si>
  <si>
    <t xml:space="preserve">By utilizing Custom Forms within Central Square Pro Suite, Great Falls Montana Police Department were able to create our own electronic version of Emergency Medical Dispatch (EMD). This allowed us to maintain compliance with all EMD criteria without relying on external programs or physical flip charts. As a result, we can now process medical calls more effectively and efficiently-ultimately saving time and lives. Hosted by Brandon Skogen, Public Safety Communications Supervisor, Great Falls Montana Police Department will present how our EMD has positively impacted our ability to respond to medical calls faster and smarter. </t>
  </si>
  <si>
    <t>Brandon Skogen, Public Safety Communications Supervisor, Great Falls Montana Police Department</t>
  </si>
  <si>
    <t>Chesapeake G/H/I</t>
  </si>
  <si>
    <t>All Public Safety</t>
  </si>
  <si>
    <t xml:space="preserve">Seamless Connectivity in Action: Dejero Smart Blending Technology for Emergency Response </t>
  </si>
  <si>
    <t>Join Jehan Karim, Global Director of Business Development, for an exciting live demonstration showcasing the power of Dejero Smart Blending Technology. Witness real-time, seamless connectivity as we transmit live from a remote location straight to Central Square Engage, highlighting the reliability and versatility of Dejero technology in critical public safety operations. See firsthand how our innovative solutions ensure uninterrupted, mission-critical connectivity in even the most challenging environments. Whether it's PSAP, emergency response, field operations, or large-scale public safety initiatives, Dejero is here to make sure that no connection is ever lost when it matters most.</t>
  </si>
  <si>
    <t xml:space="preserve"> Jehan Karim, Global Director of Business Development, Dejero </t>
  </si>
  <si>
    <t>Chesapeake 10/11/12</t>
  </si>
  <si>
    <t>Introduction to NaviLine Portal, Payments and Cash Receipts</t>
  </si>
  <si>
    <t>This session showcases how NaviLine, CentralSquare Payments, the Citizen Engagement Portal, and Cash Receipts work together to provide a single, connected flow—from online self‑service and customer wallets to counter payments and reconciliation. You’ll see the redesigned Utility Billing Portal experience, learn how card-present and manual-entry transactions are handled in Cash Receipts, and explore tools that reduce reconciliation effort, improve communication (e.g., AutoPay notifications), and strengthen controls across departments and locations.
Key Takeaways
Unified payment journey: How portal, wallet, AutoPay, and over‑the‑counter payments connect in NaviLine to reduce friction for citizens and staff.
Cash Receipts in practice: Centralized receipting across departments; PIN pad vs. manual entry; managing phone/mail payments; and simplifying end‑of‑day reconciliation.
Operational insights &amp; controls: Using dashboards and reports to track cash breakdowns, pending AutoPay, exceptions, and error correction workflows.
Customer communication: Configuring proactive AutoPay pending notifications and receipt emails to reduce call volume and increase transparency.
Readiness checklist: Practical steps to prepare for rollout—data, roles/permissions, cashiering hardware, user training, and change management.
Who Should Attend
Finance leaders (CFOs, Finance Directors, Treasury/Revenue Managers) responsible for payment policy, reconciliation, and controls.
Utility Billing &amp; Tax teams overseeing citizen payments, AutoPay, and billing cycles.
Front‑office cashiers &amp; supervisors managing counter transactions and day‑end processes.
IT &amp; product owners supporting integrations, devices (PIN pads), and portal configuration.
Customer experience &amp; communications teams focused on citizen engagement and messaging.</t>
  </si>
  <si>
    <t>Stay Current: GMBA Updates, Tips, and Efficiency Techniques</t>
  </si>
  <si>
    <t>Session Overview:
Even experienced users miss new features, develop inefficient habits, or forget rarely-used functions. This refresher session covers recent GMBA enhancements, lesser-known features, efficiency shortcuts, and best practices from top-performing organizations. Walk away with practical tips that immediately improve your daily productivity and data accuracy.
Key Takeaways:
Learn about recent GMBA updates and new features released since your initial training
Discover time-saving shortcuts and lesser-known functions that streamline common tasks
Gain best practices from peer organizations that have improved accuracy, speed, and user satisfaction
Who Should Attend:
All GMBA Users seeking to improve efficiency, Finance Staff preparing for year-end or budget season</t>
  </si>
  <si>
    <t xml:space="preserve">Carl Schroeder, Support Manager </t>
  </si>
  <si>
    <t>Secure Access, Simplified Setup: User Administration for AWS Environments</t>
  </si>
  <si>
    <t>Adding new staff shouldn't require a manual and three phone calls.  This session walks through creating Community Development users in AWS-hosted environments and configuring group-based permissions in WUM to ensure staff have exactly the access they need—no more, no less.  Learn the systematic approach to user onboarding that protects sensitive data while enabling productive work from day one.
Key Takeaways:
Create users with appropriate access levels (Admin, User, Observer) and configure OpenID integration for Microsoft Entra ID authentication in cloud deployments.
Build permission groups with cumulative privileges across modules—from CAN_ADD and CAN_EDIT permissions to specialized access for inspections, fees, and WUM configuration.
Monitor login activity, force user logouts when needed, and manage password resets through SSRP while maintaining complete audit trails of user administration actions.
Who Should Attend: IT Administrators, System Administrators, Security Officers, and Department Managers responsible for user access and system security.</t>
  </si>
  <si>
    <t>Tips &amp; Tricks for Community Development</t>
  </si>
  <si>
    <t xml:space="preserve">Hosted by Mike Giroux, Business Analyst, City of Greeley, CO, this unique session is a Community Development user-led round table on what cities have done to make Community Development better. This roundtable will cover all topics from reports, custom screens, spatial rules and more - everything is on the table and users are encouraged to share how they are using Community Development in unique and creative ways. </t>
  </si>
  <si>
    <t>Mike Giroux, Business Analyst, City of Greeley, CO</t>
  </si>
  <si>
    <t>Finent - Technical</t>
  </si>
  <si>
    <t>Utilizing Workspaces in Finance Enterprise</t>
  </si>
  <si>
    <t>Build the view that you want to see in Finance Enterprise. The goal of this training is to provide instruction on how to configure and use Workspaces. We will learn about the features of the screen, the four component types that can be used in the body, and will highlight the Cognos integration. We will view the security points in SPSOne that give users access to create and edit, and the tool that administrators will use to manage Workspaces.
Key Takeaways:
Learn best practices and techniques to customize workspaces for different work groups in Finance Enterprise to view what is most important and efficient to aid in day-to-day activities.
Who Should Attend:
Department Directors, Managers, Data Analysts, Finance Staff, IT and Administrative Leaders, seeking to modernize financial operations and improve efficiency.</t>
  </si>
  <si>
    <t>Brian Holt - Consultant
Allie Duncan - Product Manager</t>
  </si>
  <si>
    <t>EAM Data Visualization Excellence - EAM Analytics with Power BI</t>
  </si>
  <si>
    <t>Brunswick County, NC showcases how they've transformed EAM data into compelling insights using Microsoft Power BI. Discover how this powerful analytics platform enables sophisticated graphic reports, KPI dashboards, and quality assurance intelligence that elevate operational decision-making across the organization.
Key Takeaways for business analysts, directors, and anyone interested in advanced EAM data visualization and analytics
•	How Brunswick County connects EAM data with Power BI
•	Example dashboards, KPIs, and analytics
•	Practical applications for quality checks, metrics, and reporting</t>
  </si>
  <si>
    <t xml:space="preserve">James Roche, IT Business Analyst, Brunswick County, NC </t>
  </si>
  <si>
    <t>EAM GIS Connectivity 1: Layer Configuration</t>
  </si>
  <si>
    <t>Proper GIS configuration is the foundation of a robust EAM-GIS integration. This session guides GIS administrators through the Admin Portal's connectivity settings, including map service connections, field mapping options, and establishing spatial relationships to ensure your asset synchronization flows smoothly and you leverage the tools to best effect.
Key Takeaways:
•	Step-by-step configuration of map service connections in the Admin Portal
•	Layer &amp; field mapping best practices
•	Validate your configuration</t>
  </si>
  <si>
    <t xml:space="preserve">Eric Daniel – Manager, Software Developmentl
Greg Smith – Software Developer
</t>
  </si>
  <si>
    <t>EAM Mobile Warehouse: Parts Management and Barcode Scanning On the Move</t>
  </si>
  <si>
    <t>Explore EAM's purpose-built mobile warehouse application for parts and inventory management. See how barcode scanning, parts transactions, and real-time inventory updates empower your team to manage parts efficiently from anywhere.
Key Takeaways for warehouse managers and staff responsible for stock control:
•	Overview of Mobile Warehouse capabilities and user interface
•	Barcode scanning functionality
•	Inventory transactions and real-time warehouse management</t>
  </si>
  <si>
    <t xml:space="preserve">Sue Jenik – Professional Services Consultant
Matt Wehrly – Technical Product Owner
</t>
  </si>
  <si>
    <t>From Outage to Insight: How Public Sector Agencies Build Resilient Systems</t>
  </si>
  <si>
    <t>How do we build infrastructure that keeps operations running when things go wrong? The challenge? "Resilience" doesn't mean the same thing for every agency. What needs protection, available budgets, and operational realities all vary. One-size-fits-all solutions rarely work.                                        A Framework For Resilience
This session introduces a structured approach to building resilience across your organization.
Instead of trying to prevent every possible failure, we’ll focus on:
•	Identifying which failures matter most
•	Understanding operational priorities
•	Designing systems around real risks                                         You’ll walk away with:
•	A clearer understanding of what resilience costs
•	Insight into the value it delivers
•	A smarter way to build reliable systems within operational constraints</t>
  </si>
  <si>
    <t xml:space="preserve">Mike Dent, Field CTO, Hybrid Data Center, eGroup </t>
  </si>
  <si>
    <t>Advanced Evidence Operations: Dispose Orders, Inventory, and Compliance</t>
  </si>
  <si>
    <t>Move beyond basic evidence management to master advanced features that keep your property room compliant and organized. This session covers Do Not Remove flags, automated dispose order workflows, evidence inventory procedures, and relationship management. Ensure nothing falls through the cracks in your evidence operations.</t>
  </si>
  <si>
    <t>Breaking Down Artificial Barriers to Emergency Response</t>
  </si>
  <si>
    <t xml:space="preserve">Hosted by Jason Crutchlow, Deputy Director E911, Greenville County, South Carolina, this session will be a case study on how Enterprise CAD can fix problems to emergency response that were created by arbitrary political boundaries.  In this session we will discuss how 4 fire departments in Greenville County "virtually consolidated" to form a unified response that is fire district agnostic.  </t>
  </si>
  <si>
    <t>Jason Crutchlow, Deputy Director E911, Greenville County, South Carolina</t>
  </si>
  <si>
    <t>WebMFR Implementation and Administration</t>
  </si>
  <si>
    <t>The focus of this session will be to demonstrate how to implement and administer Web Field Reporting in the ONESolution application. Questions will be welcomed throughout the presentation.</t>
  </si>
  <si>
    <t>Utilizing SQL Server Reporting Services with One Solution for RMS and CAD</t>
  </si>
  <si>
    <t xml:space="preserve">Hosted by Ray Gorniewicz, System Analyst, St. Lucie County Sheriff's Office, this presentation will discuss using SQL Reporting Services (SSRS) with CAD and RMS to deliver tailored reports to users of ONESolution. </t>
  </si>
  <si>
    <t>Ray Gorniewicz, Systems Analyst, St. Lucie County Sheriff's Office</t>
  </si>
  <si>
    <t>Keeping the Humor in First Responding</t>
  </si>
  <si>
    <t>Hosted by Raven Kaufman, Records Supervisor, Box Elder Police Department, this Ted Talk style presentation will address the importance of keeping the humor and compassion in the seriousness of what we do as first responders from admin to responders; compassion is best shared through humor.</t>
  </si>
  <si>
    <t>Raven Kaufman, Records Supervisor, Box Elder Police Department</t>
  </si>
  <si>
    <t>The Power CAD User</t>
  </si>
  <si>
    <t>Have you been selected by your agency to become the subject matter expert on CST's Pro Suite software or are you looking to become that resource for your agency? If so, this session will cover need to know information about being that resource, tips and skills to enable your agency to utilize Pro Suite to its max, and give you access to CST implementation experts who’ve partnered with agencies to build and teach winning teams.</t>
  </si>
  <si>
    <t>Brad Cowden, Professional Services Consultant, Ellen Bubak, Manager, Consulting</t>
  </si>
  <si>
    <t>NIBRS Training for Pro Suite</t>
  </si>
  <si>
    <t>In this session we will cover the most common errors and frequently asked questions from 2025, plus share practical tips to make reporting smoother and more accurate. Don’t miss this chance to clear up confusion and improve your workflow!</t>
  </si>
  <si>
    <t xml:space="preserve">Rebecca Reid, Professional Services Consultant </t>
  </si>
  <si>
    <t>Come Design with Us</t>
  </si>
  <si>
    <t>You've seen the Centerline AI demos, You've seen the FirstTwo demos. What ideas do you have regarding Vertex integrations with Centerline AI &amp; FirstTwo?</t>
  </si>
  <si>
    <t xml:space="preserve">Susan Prather, Senior Manager Product Management, CentralSquare </t>
  </si>
  <si>
    <t>From Complaint to Completion: Transforming Citizen Issues into Resolved Cases</t>
  </si>
  <si>
    <t>Citizens expect fast, transparent responses when they report issues—whether it's a noise complaint, illegal signage, or property maintenance concern.  This session demonstrates how CRM routes citizen issues to the right department, tracks resolution through configurable workflows, and automatically creates permits, code cases, or work orders when investigation warrants action.
Key Takeaways:
Configure issue types with automated workflow actions that send emails, generate letters, and create linked permits or code cases based on status changes—without manual intervention.
Route complaints by category and department ownership, ensuring issues reach the right staff while tracking due dates and completion status for service level accountability.
Link CRM issues to Land Management records for location context and enable public-facing descriptions through eTRAKiT so citizens can track the status of their reported concerns.
Who Should Attend: Public Works Managers, Code Enforcement Leaders, Customer Service Teams, CRM Administrators, and Department Directors responsible for citizen response operations.</t>
  </si>
  <si>
    <t>FinEnt - Finance</t>
  </si>
  <si>
    <t>Scenario Modeling &amp; Real‑Time Insights in Finance Enterprise</t>
  </si>
  <si>
    <t>Session Overview:
Manual, spreadsheet-driven budgeting slows decisions and obscures where dollars really go. This introductory session shows how Finance Enterprise replaces brittle processes with scenario modeling (e.g., FTE and benefit changes), giving leaders clear visibility into every dollar for their employees.
Key Takeaways:
Build and compare budget scenarios (FTE plans, benefit rate changes, project allocations) without spreadsheet chaining, using FE Budget Modeling and related tools.
Who Should Attend:
Finance Directors, Budget Managers, Budget Analysts, and IT Leaders supporting financial planning and reporting.</t>
  </si>
  <si>
    <t>Kirk Davis - Consultant
David Wilhite - Product Owner</t>
  </si>
  <si>
    <t>Maintain Clean Data: Land File Cleanup and Street Dictionary Essentials</t>
  </si>
  <si>
    <t>Inaccurate address data cascades into errors across all integrated applications including Tax Billing, Utility Billing, Building Permits, and Code Enforcement. This comprehensive session covers Land/Parcel Management's file cleanup procedures and street dictionary features that ensure data accuracy and consistency. Learn how to identify and fix duplicate parcels, orphaned records, related party errors, and inconsistent street names—plus how to use the street dictionary to prevent future data quality issues before they occur.
Key Takeaways:
Learn how to run the land file cleanup reports in Edit mode to identify duplicate related parties, unused parcels, primary owner errors, and duplicate addresses without changing data
Discover techniques for using the street dictionary to standardize street names, directions, and suffixes that prevent address entry errors and improve search capabilities across all applications
Gain strategies for periodic data maintenance including mass street name changes, street dictionary extraction, and establishing data quality procedures that keep your land database audit-ready
Who Should Attend:
GIS Coordinators, Land/Parcel Administrators, Assessment Staff, IT Data Quality Managers, Application Administrators responsible for land data, Tax/Utility Billing Managers</t>
  </si>
  <si>
    <t>Cathy Snead - Consultant, Tim Pease - Support Maager, Emory Van Cleef, Software Developer</t>
  </si>
  <si>
    <t>EAM Ticket works 811: Integrate Utility Locates with EAM</t>
  </si>
  <si>
    <t>Portland Water District presents their 811 Dig Safe integration which automatically converts locate request emails into EAM work requests. This highly customizable process parses alert data, maps locations by address or coordinates, and sends positive responses—all without manual intervention.
Key Takeaways for operations managers and clients managing utility locates:
•	Overview of the automated 811 Dig Safe to EAM workflow
•	How alert data is parsed and mapped
•	Options for your agency's specific 811 requirements</t>
  </si>
  <si>
    <t xml:space="preserve">Chad Davis, Information Services Manager, Portland Water District, ME </t>
  </si>
  <si>
    <t>300 - Advanced</t>
  </si>
  <si>
    <t>EAM GIS Connectivity 2: GIS Scheduled Tasks</t>
  </si>
  <si>
    <t>Sync your data between EAM and GIS seamlessly. This session demonstrates to GIS personnel how to configure and manage GIS scheduled tasks to automatically update feature services and maintain data consistency without intervention. Learn to set up reliable, efficient automation that keeps your spatial data current and your team productive.
Key Takeaways for GIS Admins:
•	How to configure automated scheduled tasks for GIS data synchronization
•	Monitoring and troubleshooting strategies to ensure tasks run reliably
•	Best practices for scheduling frequency and performance optimization</t>
  </si>
  <si>
    <t>Eric Daniel – Manager, Software Developmentl
Jonathan Semones – Manager, Product Support</t>
  </si>
  <si>
    <t>EAM Mobile Essentials: Navigate, Map, and Work in the Field</t>
  </si>
  <si>
    <t>Master the fundamentals of CentralSquare's EAM mobile application. This session covers navigation, mapping functions, and core mobile tools that enable field crews to access and update work and asset data on the go.
Key Takeaways:
•	Mobile app navigation and user interface basics
•	Using mobile mapping to locate and visualize assets
•	Essential field tools for inspections and work orders</t>
  </si>
  <si>
    <t>Sue Jenik – Professional Services Consultant
Matt Wehrly – Technical Product Owner</t>
  </si>
  <si>
    <t>The Edge of Enforcement</t>
  </si>
  <si>
    <t>Modern law enforcement operates at the edge—on the street, in the vehicle, and in moments where seconds matter. The Edge of Enforcement explores how purpose-built rugged mobile technology from Zebra Technologies is redefining that edge by putting critical information, workflows, and connectivity directly into the hands of officers. From eCitation and digital evidence capture to real-time access to data systems, this session highlights how rugged mobile devices empower officers to stay focused on the mission—not the technology. Learn how mobility enables faster decisions, reduces friction in the field, and creates a seamless flow of information from the incident to the courtroom.This breakout will examine how agencies are leveraging mobile-first strategies to increase efficiency, enhance officer safety, and modernize enforcement operations—without adding complexity—by extending intelligence, accountability, and trust to where enforcement truly happens.</t>
  </si>
  <si>
    <t>Kerry Wicks, Sr Account Executive, Zebra</t>
  </si>
  <si>
    <t>Master Records Unlocked: Building Better Intelligence</t>
  </si>
  <si>
    <t>Master records are your agency's intelligence foundation. This session reveals how to create accurate master person, vehicle, and property records, leverage automatic resolution, and use associations to uncover connections. Transform scattered data into actionable intelligence using involvements, timeline analysis, and link analysis tools.</t>
  </si>
  <si>
    <t>Kelly Kaeding, Professional Services Consultant, CentralSquare</t>
  </si>
  <si>
    <t>Unify Best Practices- Optimize Your Hub</t>
  </si>
  <si>
    <t xml:space="preserve">This session will provide tips and tricks to current Unify useres on how best to expand and engage your CAD HUB with other agencies to fully optimize your use of the Unify CAD-to-CAD network. </t>
  </si>
  <si>
    <t xml:space="preserve">Bill Wright, Product Manager, CentralSquare </t>
  </si>
  <si>
    <t>Mobile X Configuration Class</t>
  </si>
  <si>
    <t>Take your Mobile X deployment to the next level in this hands-on intermediate training session. Designed for agencies already using Mobile X, this class covers essential configuration techniques to optimize officer efficiency and streamline field operations.
We'll explore key configuration areas including device setup, user profiles and permissions, form customization, integration settings, and performance optimization. Through practical demonstrations and guided exercises, you'll learn best practices for tailoring Mobile X to your agency's specific workflows and operational needs.
Attendees should have basic familiarity with Mobile X functionality. Bring your configuration questions and leave with actionable strategies to enhance your officers' mobile experience.</t>
  </si>
  <si>
    <t xml:space="preserve">Brandon Stokes, Services, CentralSquare </t>
  </si>
  <si>
    <t>Collecting and Managing Property and Evidence in Mobile Field Reporting</t>
  </si>
  <si>
    <t>This session will offer instruction for collecting and managing property and Evidence in the Mobile Field Reporting. Session will include live demonstration and guidelines. Questions will be welcomed throughout the presentation.</t>
  </si>
  <si>
    <t>Managing Emergency Vehicles and Responses Plans in CAD</t>
  </si>
  <si>
    <t>Join us for a ONESolution CAD training session that will show you how to optimize Emergency Vehicle use and Response Plan effectiveness.</t>
  </si>
  <si>
    <t xml:space="preserve">Richard Cote, Product Support Rep, John Coltrain, Director Product Management, Alan Biddle, Director, Software Development, Mary Rumple, Product Manager, CentralSquare </t>
  </si>
  <si>
    <t>Developing a Regional CentralSquare User Group</t>
  </si>
  <si>
    <t>Hosted by Raven Kaufman, Records Supervisor, Box Elder Police Department, will discuss the value and steps to creating a CentralSquare user group for your state/regional users for local collaboration, support and networking! (as seen and applied in South Dakota).</t>
  </si>
  <si>
    <t>Pro API Integration Training</t>
  </si>
  <si>
    <t>Learn how to leverage CentralSquare's RESTful APIs to integrate CAD and 911 data with your agency's systems and workflows. This beginner-friendly session provides IT staff with a practical introduction to our API capabilities through live demonstrations.
We'll walk through real-world integration scenarios, show you how to access and work with CAD and 911 data, and demonstrate common use cases that agencies are implementing today. Whether you're looking to connect to external systems, build custom reporting solutions, or automate data flows, this session will give you the foundational knowledge to get started with API integrations.
No prior API experience required—just bring your questions and ideas for how integration could benefit your agency.</t>
  </si>
  <si>
    <t xml:space="preserve">George Xu, Contractor </t>
  </si>
  <si>
    <t>Large Agencies</t>
  </si>
  <si>
    <t>CentralSquare Managed Services: Your Agency Partner Ensuring Operational Excellence and Future Readiness</t>
  </si>
  <si>
    <t>Managed Services is a proactive partnership designed to help your agency achieve operational excellence, adapt to technology changes, and align systems with your strategic goals. In this session, we’ll explore how ongoing collaboration stabilizes and optimizes your environment, ensures lifecycle readiness for CentralSquare and third-party software, and drives user adoption through organizational change management. Learn how this tailored approach reduces risk, maximizes ROI, and positions your agency for future success.</t>
  </si>
  <si>
    <t xml:space="preserve">Dennis Aldridge, Director, Managed Services, CentralSquare </t>
  </si>
  <si>
    <t>Cognos Business Intelligence provides enterprise reporting and analytics for Naviline, Community Development, and Finance Enterprise, enabling custom reports, interactive dashboards, and automated distribution. Learn to create Data Modules and Data Sets to further enhance the reporting capabilities.
Key Takeaways:
- Build Data Modules to faciliate report and dashboard creation
- Build Datasets to build reports from static and already populated data
- Upload Excel data into Cognos from external products to use in building reports and connecting it to data in Naviline, Community Development, and Finance Enterprise
Who Should Attend:
Department Directors, Managers, Data Analysts, and anyone needing custom analytics</t>
  </si>
  <si>
    <t>Esther Coronado - Services Consultant</t>
  </si>
  <si>
    <t>Revenue Management (Utility/Property)</t>
  </si>
  <si>
    <t>CentralSquare Payments: Integrated Payments Made Simple</t>
  </si>
  <si>
    <t>Discover how CentralSquare Payments seamlessly integrates with your CST solutions to streamline payment processing across departments. Learn about payment options, integration capabilities, and how unified payment processing reduces complexity while improving the citizen experience and financial reconciliation.
Key Takeaways:
•	Overview of CentralSquare Payments capabilities and integration options
•	How integrated payments work across Tax, Utility Billing, Permits, and other CST solutions
•	Benefits of unified payment processing for citizens, staff, and finance teams
Who Should Attend:
Finance directors, department administrators, cashiers, IT managers, and anyone responsible for payment processing or citizen transactions</t>
  </si>
  <si>
    <t>John Tharpe - Payments Director
Daisy Chernes - Lead Payments Ops</t>
  </si>
  <si>
    <t>Streamline Work Orders: From Request to Completion in Work Orders/Facility Management</t>
  </si>
  <si>
    <t>Manual work order tracking on paper or spreadsheets creates lost requests, unclear priorities, and inability to track costs or performance. This comprehensive session covers the complete work order lifecycle in Work Orders/Facility Management, including work request creation, job order assignment, status management, and closing procedures. Learn how to efficiently process citizen complaints, internal maintenance requests, and capital projects while maintaining clear audit trails and accurate cost tracking for accountability and departmental billing.
Key Takeaways:
Learn how to create work requests with required fields including requester information, category codes, work types, and location details that route work to appropriate departments
Discover the relationship between work requests (what needs to be done) and job orders (who will do it) including how to assign crews, track labor and materials, and manage job order status
Gain strategies for closing work requests with proper cost validation, completing multiple requests efficiently, and using status codes that provide management visibility into workload and performance
Who Should Attend:
Public Works Supervisors, Facility Managers, Maintenance Coordinators, Department Dispatchers, Administrative Staff processing work requests, Finance Staff responsible for departmental billing</t>
  </si>
  <si>
    <t>Mirna Champlain, Consultant
Melissa Danek, Support Manager,  Zachary Warin, Software Developer</t>
  </si>
  <si>
    <t>Breaking the Norm: Smarter Workflow Scheduling with AI</t>
  </si>
  <si>
    <t>Finance Enterprise Workflow only allows a single daily trigger by default - but it doesn't have to stop there. In this session, hosted by San Mateo County, Ocean Sun, Controller IS Manager, and John Vargas, IS Application Support, discover how to break the norm with leveraging AI-powered tools to effectively develop the workflow to run multiple times and/or within defined time windows, boosting both flexibility and productivity.</t>
  </si>
  <si>
    <t>Ocean Sun, Controller Information System Division and John Vargas, IS Application Support, San Mateo County</t>
  </si>
  <si>
    <t>Advanced Workflows, Maps, and Analytics for Stormwater Management Excellence</t>
  </si>
  <si>
    <t>The City of Gresham demonstrates their stormwater build-out in EAM.  Stormwater leverages Import &amp; Update automation, customer web map configurations, and Cognos dashboard integration. See how combining these powerful tools creates an efficient, data-driven stormwater management program with exceptional visibility and reporting capabilities.
Key Takeaways for Stormwater managers and admins seeking to optimize operations in EAM 
•	Import &amp; Update workflows tailored for stormwater operations
•	Custom web map configurations that enhance field operations
•	Dashboards using Cognos plugins for real-time operational intelligence</t>
  </si>
  <si>
    <t xml:space="preserve">Brandon McCullough, Business Systems Analyst, Gresham, OR </t>
  </si>
  <si>
    <t>EAM GIS: Web Map Administration Made Easy</t>
  </si>
  <si>
    <t>Web maps bring your asset data to life for stakeholders across your organization and community. This session covers the administrative tools and techniques needed to create, publish, and manage web maps utilized by the EAM Web Map and Mobile Apps, to serve both internal teams and external audiences. Learn to configure permissions, customize map interfaces, and ensure your spatial data tells the right story to the right audience.
Key Takeaways:
•	How to create and publish web maps tailored to different user groups
•	Administrative controls for permissions, sharing, and security settings
•	Customization options that enhance user experience and data accessibility</t>
  </si>
  <si>
    <t>Jonathan Semones – Manager, Product Support
Eric Daniel – Manager, Software Development</t>
  </si>
  <si>
    <t>EAM Mobile Advanced: GIS Tools and Offline Capabilities</t>
  </si>
  <si>
    <t>Unlock advanced mobile functionality including more sophisticated tools &amp; map functions.  Also tour 'Mobile Disconnect' functionality, which enables field personnel to work offline in areas with limited connectivity.  Finally, see the Mobile Warehouse application component.
Key Takeaways:
•	Advanced GIS functions available in the mobile application
•	Using Mobile Disconnect for offline asset management
•	Mobile Warehouse feature</t>
  </si>
  <si>
    <t xml:space="preserve">Matt Wehrly – Technical Product Owner
Sue Jenik – Professional Services Consultant
</t>
  </si>
  <si>
    <t>Enterprise CAD Shark Tank</t>
  </si>
  <si>
    <t xml:space="preserve">Let's hear your best feature and functionality pitches for Enterprise CAD! Help bring your best Enterprise CAD ideas forth that our team can consider in our roadmap development to help enhance Enterprise CAD for the future for all CentralSquare users. </t>
  </si>
  <si>
    <t xml:space="preserve">Jimmy Jones, Senior Product Manager, Matt Reis, Director, Product Management </t>
  </si>
  <si>
    <t>Time Navigation in CAD Reports</t>
  </si>
  <si>
    <t>Considering the number of timestamps available in the CAD to document the history of events, reporting using these timestamps can be challenging. This presentation, hosted by Tony Dunsworth, Data Scientist, Alexandria Virginia PD will show ways to navigate these different timestamps to create useful reports in the PSAP.</t>
  </si>
  <si>
    <t>Tony Dunsworth, Data Scientist, Alexandria Virginia PD</t>
  </si>
  <si>
    <t>Alerts and Involvements - Utilizing ONE Solution, SSRS, and E-Mail as a Monitoring Solution​</t>
  </si>
  <si>
    <t xml:space="preserve">Hosted by Ray Gorniewicz, System Analyst, St. Lucie Sheriff's Office, this presentation will discuss leveraging SQL Reporting Server customized reports in concert with RMS Alerts to provide a monitoring solution for end users of ONESolution. </t>
  </si>
  <si>
    <t xml:space="preserve">Custom Reports and Forms </t>
  </si>
  <si>
    <t xml:space="preserve">This session is intended for those who are wanting to utilize Public Safety Suite Pro's wide array of custom forms, fields, and reporting in a more detailed walkthrough. See how forms come to life, perform specific tasks, and provide the work products that your agency needs. Not only will you be able to create custom forms and reports but it'll showcase how it can also export data for other software's. </t>
  </si>
  <si>
    <t>Brad Cowden, Professional Services Consultant, Rebecca Reid, Professional Services Consultant</t>
  </si>
  <si>
    <t>The Centerline Advantage</t>
  </si>
  <si>
    <t>Lane Floyd, AI Architect III</t>
  </si>
  <si>
    <t>BIG IDEAS</t>
  </si>
  <si>
    <t>Avoid Single Points of Failure to Combat Retention Challenges</t>
  </si>
  <si>
    <t xml:space="preserve">Often times departments lean on one person to get it all done.  This can often lead to an extensive amount of knowledge walking out the door when that person does decide to retire or leave the force. As staffing challenges driven by constant turnover, retirement and insufficient resources for hiring remains a top issue for public safety agencies across the country, how do you continue to get the most out of your software despite losing historical knowledge when long-time team members leave? Presented by Jennifer Qvist, Police Specialist at the Allen Texas Police Department, you will learn how Allen PD has built contingency plans and processes to ensure there are no single points of failure within the agency, including tips and advice of how your agency can evaluate your own gaps in your team planning to ensure your use of your critical software systems are not impacted by the loss of staff in the future.  </t>
  </si>
  <si>
    <t>Jennifer Qvist, Police Specialist at the Allen Texas Police Department</t>
  </si>
  <si>
    <t>Maryland C</t>
  </si>
  <si>
    <t>The Citizen Experience: See Your Modernized Portal in Action</t>
  </si>
  <si>
    <t>Configuration is only half the story—the real test is how citizens interact with your portal.  This session showcases the finished Citizen Engagement Portal experience, demonstrating how applicants search for properties, submit permit applications, upload documents, pay fees online, schedule inspections, and track status throughout the permit lifecycle.
Key Takeaways:
Experience the complete citizen journey from permit application through payment, including address/parcel search, required field completion, document upload, and online fee payment through integrated processors.
Understand how backend configuration choices affect the citizen experience—from visible tabs and required fields to attachment restrictions and permit type availability.
Develop training materials and staff guidance for helping citizens navigate the portal, including common questions about account creation, application status, and inspection scheduling.
Who Should Attend: City Administrators, Customer Service Representatives, Permit Technicians, IT Support Staff, and anyone who assists citizens with online permit activities.</t>
  </si>
  <si>
    <t>Chris McLuckie, Senior Product Manager, Lance Potish, Product Owner  -  Andy Woodward, Director, Software, Kevin Micholychak - Consultant
John Harvey - Consultant</t>
  </si>
  <si>
    <t>Advanced Search for Community Development</t>
  </si>
  <si>
    <t xml:space="preserve">Hosted by Tiffany Long, Permit Supervisor at Commerce City, this session will guide Community Development users on how to effectively utilize the advanced search function for easier navigation within the tool, while also learning about existing reports that already exist within Community Development that you might not be leveraging today but should. </t>
  </si>
  <si>
    <t xml:space="preserve"> Tiffany Long, Permit Supervisor, Commerce City</t>
  </si>
  <si>
    <t>EAM Implementation: How to Serve New Business Process Needs</t>
  </si>
  <si>
    <t>When new business requirements emerge - or existing ones change, know how to approach them systematically. This session covers business process review (BPR), identifying solution components within EAM, and executing process changes effectively.
Key Takeaways for EAM admins, business analysts, process improvement managers, and department heads responsible for operational efficiency:
•	You'll have a framework for business process review and requirements gathering
•	Understand the EAM solution components you can leverage (modules, tools, integrations)
•	Step-by-step approach to implementing new or modified workflows</t>
  </si>
  <si>
    <t>Steve Schultz – Sr. Mgr, Product Management
Matt Wehrly – Technical Product Owner</t>
  </si>
  <si>
    <t>EAM GIS: Leveraging the Module Spatial Tool</t>
  </si>
  <si>
    <t>Transform how your organization interacts with EAM using the Module Spatial Tool. This session provides a comprehensive overview of this powerful feature, which enables mapping and map-based interaction with Work Orders, Inspections, PMs, Testing modules - records that are not natively spatial in nature.
Key Takeaways for asset managers, field supervisors and GIS administrators:
•	Overview of Module Spatial Tool capabilities and use cases
•	Demonstration of the ArcGIS Pro tool integration and functionality
•	Real-world examples of how agencies use spatial tools to improve asset visibility</t>
  </si>
  <si>
    <t xml:space="preserve">
Greg Smith – Software Developer
Eric Daniel – Manager, Software Developmentl
</t>
  </si>
  <si>
    <t>EAM Work Options: Work Settings and Alternate WO Configurations</t>
  </si>
  <si>
    <t>Discover system settings and work order configuration options you may not know exist. This session highlights valuable settings that can streamline  workflows, including alternate work order configurations and simplified WO options tailored to your operational needs.
Key Takeaways for System admins and users looking to optimize system configuration:
•	Overview of critical but often-overlooked system settings
•	Alternate work order configuration options and when to use them
•	Work Order settings that can reduce complexity for specific use cases</t>
  </si>
  <si>
    <t>Introducing the Revenue Bundle- Utility Billing and Property Tax Overview and Integration</t>
  </si>
  <si>
    <t>This session introduces the Revenue Bundle, which combines NaviLine Utility Billing and Property Tax into a unified solution for managing municipal revenue streams. Attendees will learn how the bundle simplifies operations, improves citizen engagement, and ensures accurate financial reporting. The session also covers key integrations, including Arrears to Tax, Land and Ownership, and how these components work together for a seamless experience.
Key Takeaways
Understand the Revenue Bundle and its benefits
Learn how Utility Billing and Property Tax integrate
Gain insight into Arrears to Tax workflows
Explore Land and Ownership linkage for accurate billing and tax records
Apply best practices for implementation and ongoing management
Who Should Attend
Finance Directors &amp; Revenue Managers overseeing billing and tax operations
Utility Billing &amp; Tax Supervisors managing citizen accounts and arrears
IT &amp; Data Teams responsible for integrations and data integrity
Customer Service Leaders focused on citizen engagement and communication</t>
  </si>
  <si>
    <t xml:space="preserve">
Robert Holt - Sr. Mgr, Product Management
Noah Carter - Product Manager
Marcus Jones - Technical Product Owner</t>
  </si>
  <si>
    <t>FinEnt - HR/PY</t>
  </si>
  <si>
    <t>From Paper to Precision: Modernizing PAFs with Finance Enterprise</t>
  </si>
  <si>
    <t xml:space="preserve">Manual personnel changes slow HR/Payroll and increase the risk of errors. This introductory session shows how Finance Enterprise digitizes Personnel Action Forms (PAFs) with configurable, multi level approvals, electronic sign offs, and mobile access to speed decisions. You’ll also see how PAF workflows update the right modules automatically and preserve a complete audit trail to eliminate duplicate entry and keep records consistent.
Key Takeaways:
• Understand the end to end PAF lifecycle and supported action types (e.g., new hire, separation, promotion, salary/rate and status changes).
• Learn how to configure approval levels and user/security controls, and enable electronic/mobile approvals for faster, compliant routing.
• See how PAF workflows update downstream modules automatically and maintain a full audit trail to boost accuracy and accountability.
Who Should Attend:
Finance Directors, HR &amp; Payroll Managers, HRIS/IT Leaders, Department Administrators, and anyone responsible for workforce changes and approval workflows
                          </t>
  </si>
  <si>
    <t>Managing Upwards in Local Government</t>
  </si>
  <si>
    <t xml:space="preserve">The art of managing upwards and influencing leadership in local government is something that takes strategy and skill to do effectively, but there is no formal training that exists for such an important part of our everyday jobs in government.  How do we appropriately advocate for the technology and resource needs of our community to those who are making the final decisions on budget and operational strategy?  This session featuring West St. Paul, Minnesota will share years of experience and insight into tips, best practices and innovative thinking that can be applied in your own role to properly communicate, advocate and inform at the leadership level to ensure the needs of your community are met from a technology stand-point.  We will encourage participation from the audience so please bring your own personal experiences and advice for others on how you communicate with your local government leadership. </t>
  </si>
  <si>
    <t>Dennis Schilling, Chief Building Official,  City of West St. Paul, MN</t>
  </si>
  <si>
    <t>Maryland A</t>
  </si>
  <si>
    <t>Optimizing Your ENT RMS Other Events module</t>
  </si>
  <si>
    <t>Does your agency still manually track reports or events? Enterprise RMS can help by offering configurable solutions through our Other Event modules. Join this hands‑on training to discover how CentralSquare’s Other Event module can streamline your workflows and simplify your processes.</t>
  </si>
  <si>
    <t>Sharon Holt, James Grummons, Professional Services Consultant, CentralSquare</t>
  </si>
  <si>
    <t>Mastering the Configuration and Utlization of Enterprise Powerlines</t>
  </si>
  <si>
    <t>Unlock the full potential of PowerLine in CAD Enterprise with this hands-on session. Learn how to configure and optimize PowerLine commands to streamline dispatcher workflows and improve operational efficiency. This session covers essential topics including setting up function key assignments, configuring PowerLine settings in the Configuration Utility, managing multiple PowerLines, and utilizing PowerLine buffers for rapid command execution. Participants will explore practical use cases such as unit status changes, incident management, resource availability queries, and strike team operations. Whether you're a system administrator configuring PowerLine for your agency or a power user looking to maximize productivity, this session will provide you with the knowledge and best practices to master one of CAD Enterprise's most powerful command-line tools.</t>
  </si>
  <si>
    <t>Chuck Alexander, Professional Services Consultant, CentralSquare - Zac Boudreaux, Product Manager, CentralSquare</t>
  </si>
  <si>
    <t>From Paper to Patrol: Streamlining Police Operations with Workflows</t>
  </si>
  <si>
    <t>Learn how custom modules and workflows can help police departments go paperless, streamline processes, and reduce administrative burdens. By creating efficient, automated systems, agencies can maximize officer time in the field and address staffing challenges more effectively. Hosted by Paul Lovell, Captain, West Chester Police Department, this session is for current Pro Suite users who can benefit from improved workflows using custom forms and modules. .</t>
  </si>
  <si>
    <t xml:space="preserve"> Paul Lovell, Captain, West Chester Police Department</t>
  </si>
  <si>
    <t>Transitioning from On-Prem to Cloud ProSuite</t>
  </si>
  <si>
    <t>Hosted by Jessca Palmer, Communications Training Officer at Terrebonne Parish 911 and the Terrebonne team will provide insight to on-prem to cloud migration for Pro Suite.  This session will feature the reasons behind Terrebonne's decision to move to Pro Cloud including enhanced security, data protection from natural disasters that frequent the area and ensuring access to their critical CAD system at all times.   If you are considering a move to Pro Cloud this is the session for you!</t>
  </si>
  <si>
    <t xml:space="preserve"> Jessca Palmer, Communications Training Officer at Terrebonne Parish 911</t>
  </si>
  <si>
    <t xml:space="preserve">Hosted by Jimmy Hodges, 911 Director, Pitt County 911 Communications, this session will share how to use all GIS components available in ONESolution to help telecommunicators do their job more efficiently. Join this session for help with the training and onboarding process by leveraging GIS to do more for your agency. </t>
  </si>
  <si>
    <t>How Dispatch and Patrol Keep Schools Safe: Building Bridges Between Schools and Local First Responders</t>
  </si>
  <si>
    <t xml:space="preserve">There were over 70 school shootings in the United States in 2025 alone including forty on college campuses and thirty on K-12 school grounds. The incidents left 27 people dead and more than 100 other victims injured. Featuring Jenny Weston, Dispatch Supervisor at Denver Public School District's Public Safety Team and William Evans, Chief of Police at Boston College, this session will share how educational instituations of all sizes keep students safe every day. Dispatchers, Campus Safety Officers, and Patrol Officers respond to crises, coordinate resources, and resolve incidents while partnering closely with law enforcement and other first responders.  In addition to K-12 public safety agencies this session is also relevant for higher education public safety agencies and those agencies who neighbor or partner with school districts of any size on a regular basis.  </t>
  </si>
  <si>
    <t xml:space="preserve">Jenny Weston, Dispatch Supervisor, Denver Public Schools, Wiliam Evans, Chief of Police, Boston College </t>
  </si>
  <si>
    <t>Maryland D</t>
  </si>
  <si>
    <t>ENGAGE 2026: WEDNESDAY, MARCH 18</t>
  </si>
  <si>
    <t>Wednesday, March 18</t>
  </si>
  <si>
    <t>9:00AM</t>
  </si>
  <si>
    <t>10:00AM</t>
  </si>
  <si>
    <t>Automate Premium Pay: FLSA Setup and Auto Generation in Payroll/Personnel</t>
  </si>
  <si>
    <t>Manual calculation of FLSA premium pay is time-consuming, error-prone, and creates compliance risks. This session covers how Payroll/Personnel automates Fair Labor Standards Act compliance through FLSA cycle codes, master schedules, and the auto generation program. Learn how to configure the system to automatically calculate premium hours, overtime, and compensatory time for employees who work beyond their regular FLSA cycle hours—eliminating manual calculations and ensuring accurate premium pay every payroll.
Key Takeaways:
Learn how to set up FLSA cycle codes and master schedules that define regular work cycles and trigger premium pay calculations automatically
Discover how to configure the auto generation program to create premium hours, overtime, and comp time based on hours worked versus cycle thresholds
Gain understanding of the four FLSA calculation methods in system control and how they handle additional pay (bonuses, incentives) in the premium rate calculation
Who Should Attend:
Payroll Managers, HR Directors, Payroll Supervisors, System Administrators, Finance Directors overseeing payroll compliance</t>
  </si>
  <si>
    <t xml:space="preserve">Carl Schroeder, Support Mangaer, Mary Caughell, Support Manager </t>
  </si>
  <si>
    <t>Utility Billing - Master Customer Charges: Recurring, Miscellaneous, and Component Billing Setup</t>
  </si>
  <si>
    <t>Incorrect charge setup leads to billing errors, customer disputes, revenue loss, and reconciliation nightmares. This comprehensive session covers all charge types in Customer Information System including recurring charges, component flat rates, surcharges, and miscellaneous charges. Learn how to configure charges at the location level versus customer account level, handle maximum amounts and expiration dates, and ensure charges are applied correctly during automated billing cycles—eliminating manual billing adjustments and improving revenue accuracy.
Key Takeaways:
Learn how to set up recurring charges at location and customer account levels including the critical difference between location charges (apply to all customers) and customer-specific charges
Discover how to configure component flat rates, surcharges, and miscellaneous charges with proper charge codes, amounts, effective dates, and maximum billing limits
Gain strategies for managing charge lifecycle including activation, inactivation, and the warning system that prevents improper charge application during billing
Who Should Attend:
Utility Billing Managers, Customer Service Representatives, Billing Coordinators, Finance Directors, Utility Directors, Administrative Staff processing customer charges</t>
  </si>
  <si>
    <t>Cathy Snead - Services Consultant</t>
  </si>
  <si>
    <t>Your Portal, Your Rules: Backend Configuration for Citizen Engagement</t>
  </si>
  <si>
    <t xml:space="preserve">Every agency operates differently—your citizen portal should reflect that.  This session dives into the Citizen Engagement backend configuration, showing you how to control which permit types are available online, define required fields for applications, restrict subtypes by contractor license, and configure tab visibility for public users versus registered contractors.
Key Takeaways:
Configure application defaults including prefixes, statuses, and location search options while defining which custom screen fields are required for online submission.
Restrict permit type and subtype availability by user type (public vs. contractor) and AEC license type to ensure applicants only see options they're qualified to request.
Control attachment upload permissions by permit status and configure tab maintenance to show contractors more detail than anonymous public users—all without code changes.
Who Should Attend: IT Leaders, Portal Administrators, Permit Supervisors, and Project Managers responsible for citizen-facing online services configuration.
</t>
  </si>
  <si>
    <t>Simplifying Payroll Imports: Building Error-Free Data Loads</t>
  </si>
  <si>
    <t>Managing payroll and benefits data shouldn’t be a headache. In this session, learn how to simplify the compilation of multiple data sources and create accurate, validated import templates for Finance Enterprise. Discover how proper file structures, validation tools, and automation options can eliminate errors and streamline recurring imports—saving time and reducing compliance risks.
Key Takeaways:
Understand required fields and file structures for payroll and benefits imports.
Learn how to validate data before import to prevent downstream errors.
Explore automation options for recurring imports to improve efficiency.
Who Should Attend:
Payroll Managers, HR Specialists, Benefits Administrators, and Finance Leaders looking to simplify data management and ensure error-free payroll processes.</t>
  </si>
  <si>
    <t>EAM: Asset Management Best Practices</t>
  </si>
  <si>
    <t xml:space="preserve">The Portland Water District has made great progress leveraging EAM to support a resilient asset management program (linear and vertical assets). This session reviews Asset Management concepts and how PWD has implemented some of these within EAM in a way that's functional and reportable.
Key Takeaways:
•	Overview of Asset Management Concepts
•	Defining asset attributes within EAM
•	Managing work order and asset data using quality practices
</t>
  </si>
  <si>
    <t xml:space="preserve">Brigitte Parady, Asset Management Program Manager, Portland Water District, ME </t>
  </si>
  <si>
    <t>EAM GIS: Mastering ESRI Utility Network</t>
  </si>
  <si>
    <t>The ESRI Utility Network offers powerful capabilities for managing complex infrastructure networks. This session covers configuring Utility Network layers with EAM, utilizing layer criteria and distinct queries, and performing network edits including splits and merges. Essential training for organizations adopting ESRI UN.
Key Takeaways:
•	Techniques for mapping feature services to align with network requirements
•	Advanced query strategies using layer criteria and distinct values
•	Best practices for editing network features, including splits, merges, and connectivity rules3</t>
  </si>
  <si>
    <t>Greg Smith – Software Developer
Eric Daniel – Manager, Software Developmentl</t>
  </si>
  <si>
    <t>EAM: CCTV Import Mastery - Understanding and Customizing Import Routines</t>
  </si>
  <si>
    <t>Learn how to efficiently import CCTV inspection data into EAM using ready-made vendor templates, then go deeper to understand what's "under the hood." This session demystifies the import process, empowering you to customize templates and adapt them to your specific vendor requirements and workflow needs.
Key Takeaways for Wastewater managers, system admins, and CCTV Inspection staff:
•	How to acquire &amp; use pre-built import templates for major CCTV vendors
•	Understanding the logic behind CCTV import
•	Modifying and customizing routines to fit your needs</t>
  </si>
  <si>
    <t>Deep Dive into Enterprise Protocol</t>
  </si>
  <si>
    <t>Great call-taking is part art, part science—and the Protocol Builder puts the science at your fingertips. This session explores how to construct intelligent question-and-answer trees that guide call takers through complex emergency scenarios, from cardiac arrests to active threats. You'll learn to design branching logic that adapts to caller responses, automatically updates incident priorities and problem natures, and delivers life-saving pre-arrival instructions. Whether you're integrating with ProQA or building native protocol cards, you'll leave with the skills to create triage workflows that improve outcomes and standardize your agency's response.</t>
  </si>
  <si>
    <t>Wendy Cotten, Profession Services Consultant, CentralSquare - Zac Boudreaux, Product Manager, CentralSquare</t>
  </si>
  <si>
    <t>Setting up and Managing Queues</t>
  </si>
  <si>
    <t>The ability to create and manage queues within your RMS can transform how you navigate and monitor your data. In this session hosted by Jennifer Qvist, Police Specialist, Allen TX Police Department, you'll learn how to set up basic queues, as well as design custom queues that help track reports in progress, provide insight for administrators, and enhance efficiency across your agency. Walk away with practical skills to maximize the value of the system tools already available to you.</t>
  </si>
  <si>
    <t>Jennifer Qvist, Police Specialist, Allen TX Police Department</t>
  </si>
  <si>
    <t>GIS Connect</t>
  </si>
  <si>
    <t xml:space="preserve">Designed for all Enterprise users of GIS includnig Atlas, this session will highlight the new features and functionality in GIS in 2026 that will help your agency opitmize the use of mapping and visualization for better emergency response. </t>
  </si>
  <si>
    <t>Morgan Everett, Software Architect III, CentralSquare \ Stephen Rice, GIS Specialist IV, CentralSquare</t>
  </si>
  <si>
    <t>Centerline AI in WebMFR and CAD</t>
  </si>
  <si>
    <t>Experience the next generation in report writing in ONESolution's Web Field Reporting with its integration with Centerline AI. We will also showcase Centerline AI and its integration with CAD. The session will focus on a live demonstration. Questions will be welcomed throughout the presentation.</t>
  </si>
  <si>
    <t xml:space="preserve">John Coltrain, Director Product Management, Alan Biddle, Director, Software Development, Mary Rumple, Product Manager, Lane Floyd, Product Manager, CentralSquare </t>
  </si>
  <si>
    <t>What's New for Field Ops</t>
  </si>
  <si>
    <t>Get an exclusive first look at the exciting new features and functionality coming to Field Ops in 2026. This roadmap session highlights the latest innovations designed to enhance officer productivity, improve data quality, and streamline field operations.
We'll showcase upcoming enhancements across key areas including mobile workflows, reporting capabilities, integration improvements, and user experience updates. Learn how these new features will benefit your officers in the field and discover what to expect as we continue evolving the Field Ops platform to meet your agency's needs.
Perfect for administrators, supervisors, and anyone interested in staying ahead of the curve on Field Ops capabilities. Come see what's on the horizon and share your feedback with our product team.</t>
  </si>
  <si>
    <t>Austin Schmidt, Product Manager</t>
  </si>
  <si>
    <t xml:space="preserve">Exploring the Power of the License &amp; Permit Module in ENT RMS </t>
  </si>
  <si>
    <t>Enterprise RMS provides a comprehensive, workflow‑driven framework for managing licenses and permits, covering administrative configuration, permit lifecycle (issue, renewal, expiration), automatic status updates, alerts tied to master-person records, queue management.  Everything is configurable at the agency level, allowing RMS to support a wide variety of licensing and permitting processes.</t>
  </si>
  <si>
    <t>Administrative configuration</t>
  </si>
  <si>
    <t>Permit lifecycle (issue, renewal, expiration)</t>
  </si>
  <si>
    <t>Automatic status updates</t>
  </si>
  <si>
    <t>Alerts tied to master-person records</t>
  </si>
  <si>
    <t>Barcode-enabled search</t>
  </si>
  <si>
    <t>Queue management</t>
  </si>
  <si>
    <t>Everything is configurable at the agency level, allowing RMS to support a wide variety of licensing and permitting processes.</t>
  </si>
  <si>
    <t>Running the Floor with Vertex: Supervisor Essentials</t>
  </si>
  <si>
    <t>Go beyond basic admin to master the supervisor toolset—from real‑time Join/Observe/Coach workflows to structured ACD and queue management for multi‑agency environments. Learn how to tune alarm levels and leverage wallboard visibility to anticipate issues before they impact service. We’ll cover repeatable patterns for policy defaults (greetings, ringtones, call prioritization) and reporting access (SSRS + Vertex Print), so your center operates consistently shift‑to‑shift and site‑to‑site. Finally, practice a quick continuity drill to validate fallback mode and supervisory handoffs during outages</t>
  </si>
  <si>
    <t xml:space="preserve">Unlocking the Power of AI in the Public Sector </t>
  </si>
  <si>
    <t xml:space="preserve">AI is the most powerful tool local government has ever seen to drive efficiency and productivity, while enhancing the citizen experience.  Yet, AI adoption in local government appears to be lagging compared to the private sector and even other parts of the larger public sector, including public safety.  Led by our Centerline AI experts and featuring current customers including Bal Harbour Village Florida and San Mateo County, California, this panel discussion will dive into the current state of AI in local government, specific real-life use cases of how AI is transforming the way cities, towns and counties serve their citizens and insights into barriers that may still exist to fully adopting AI in all levels of government.  Learn from those who have already implemented AI tools and processes to empower their staff to securely use AI to generate documents and streamline workflows smarter and faster.  </t>
  </si>
  <si>
    <t xml:space="preserve">Fireside Chat: Local Government Trends </t>
  </si>
  <si>
    <t xml:space="preserve">As new technology continues to help local governments become more efficient, smarter and faster - how can we all stay on top of the growing trends impacting infrastructure, citizen experience and community development?  This fireside chat will feature different viewpoints from various CentralSquare customers to share their thoughts on the top challenges and trends impacting their communities today and into the future. </t>
  </si>
  <si>
    <t>Maryland B</t>
  </si>
  <si>
    <t>What to Expect When Moving to the Cloud Panel Discussion</t>
  </si>
  <si>
    <t xml:space="preserve">You know the many benefits of moving to the cloud but you're unsure about how the actual process of going live in the cloud works.  This panel discussion featuring East Baton Rouge Parish Communications Center and other public safety customers who have successfully deployed their CentralSquare solution in the cloud will share real-life stories of the behind-the-scenes process of implementing in the cloud.  Our panel, including CentralSquare cloud experts who have helped many customers move to the cloud, will help to debunk any myths, address concerns and answer questions you have about our simple and easy process.  From this session, you will be able to walk away with a clear understanding (and less stress!) of how moving to the cloud is much easier than you thought and does not require significant time or resources.   </t>
  </si>
  <si>
    <t>The Current State and Future of AI in Modern Public Safety Panel Discussion</t>
  </si>
  <si>
    <t xml:space="preserve">The pace at which the adoption and innovation of AI in public safety is evolving seems to be faster and faster each month that goes by.  How can your agency keep up with the latest uses of AI and take advantage of the opportunities AI presents at each level of your agency to help drive efficiency, officer safety and more? Join this panel discussion featuring our Centerline AI experts and Centerline customers who are on the forefront of transforming the way AI is used today in law enforcement,, fire, and dispatch to share their latest innovative uses of AI, as well as where they see the next wave of AI adoption impacting the world of public safety.  You will takeaway an understanding of how far AI has come and where the latest innovation is today and get a headstart on where AI will be expanding in 2026 and beyond so you can ensure your agency is ready to join this exciting revolution in our industry. </t>
  </si>
  <si>
    <t>Build Your Own: Creating Custom Reports and Migrating to Bold Reports</t>
  </si>
  <si>
    <t>Microsoft is deprecating SQL Server Reporting Services—but there's good news.  CentralSquare is moving to Bold Reports, which supports the RDL format your existing reports already use.  This session teaches you to create custom reports that will work in both environments and walks through the migration process so your reporting investments are protected as we transition away from SSRS.
Key Takeaways:
Navigate the Community Development database structure to identify tables and fields for common report requirements—including Permit Main, Geo_Site, Prmry_Fees, and relationships between activity records and Land Management data—using RDL design patterns that ensure compatibility with Bold Reports.
Migrate existing SSRS custom reports to Bold Reports by exporting RDL files, validating data source connections, testing parameter functionality, and resolving common compatibility issues during the transition.
Deploy reports in the Bold Reports environment without requiring expensive RDP server infrastructure—reducing hosting costs while maintaining the parameterized reporting, output formats (PDF, Excel, CSV, HTML), and security roles your staff already depend on.
Who Should Attend: Report Writers, Database Analysts, IT Administrators, and anyone responsible for creating, maintaining, or migrating custom SSRS reports to the new Bold Reports platform.</t>
  </si>
  <si>
    <t>Smarter Security. Data Filtering/Restriction and Navigation/Screen Access</t>
  </si>
  <si>
    <t>Modern finance Data and access within Finance Enterprise. In this session, learn best practices of how Finance Enterprise SPSOne security can enable data filtering.  Create access that allows streamlined access to areas of Finance Enterprise for end-user day-to-day activities, which could include data availability to groups they belong to. 
Key Takeaways:
Learn how to configure SPSOne Security for different user roles in Finance Enterprise.  Understand strategies for applying least-privilege and inclusive principles to minimize risk.
Who Should Attend:
IT Administrators, Department Heads, Finance and HRPY Managers responsible for securing data and access to areas of the software.</t>
  </si>
  <si>
    <t>Brian Holt - Consultant
Brett Auriemma - Product Manager</t>
  </si>
  <si>
    <t>Tips and Tricks from a Power User: NaviLine Payroll</t>
  </si>
  <si>
    <t>Join Lisa Ashcroft, Payroll Supervisor from Farmington, NM, CentralSquare conference regular and NaviLine user of over 20 years for this Tips and Tricks session. Return home with the tips and tricks Lisa has learned over the years using NaviLine Payroll and avoid some of the mistakes that she and others have learned from along the way.</t>
  </si>
  <si>
    <t>Lisa Ashcroft, Payroll Supervisor, Farmington, NM</t>
  </si>
  <si>
    <t>EAM with CST Utility Billing: Integration Today and Tomorrow</t>
  </si>
  <si>
    <t>Explore CentralSquare's Utility Billing system and its current integration with EAM, and learn of future developments for this product. See how connecting these systems streamlines meter data management and associated service orders.
Key Takeaways for billing managers, finance directors, customer service supervisors, and EAM administrators managing utility operations:
•	Current EAM-Utility Billing integration capabilities and workflows
•	How integrated systems improve customer service and field maintenance
•	Utility Billing long term roadmap and future integration enhancements</t>
  </si>
  <si>
    <t>Robert Holt or Marcus Jones
Ryan Sullivan</t>
  </si>
  <si>
    <t>EAM GIS: Field to Office - Leveraging ESRI Native Apps for Your EAM Workflows</t>
  </si>
  <si>
    <t>Empower your field crews by connecting ESRI's mobile applications such as Field Maps and Citizen Reporter with your EAM system. This session demonstrates how these apps enable real-time data collection, asset inspections, and citizen engagement while maintaining seamless integration with your centralized asset management platform.
Key Takeaways:
•	Means of leveraging Field Maps, Collector, and Citizen Reporter with EAM
•	Workflow examples for field inspections, work order updates, and citizen-reported issues
•	Best practices for mobile data collection</t>
  </si>
  <si>
    <t>Michael Konovalske – Senior Solutions Consultant
Matt Wehrly – Technical Product Owner</t>
  </si>
  <si>
    <t xml:space="preserve">EAM: Powerful PM Techniques (Preventative Maintenance) </t>
  </si>
  <si>
    <t>Go beyond basic preventative maintenance with more advanced PM and Work Template functions. Learn to use Asset Filters to dynamically select assets onto work orders, and configure Tightly Linked PMs to enable mixed maintenance schedules (like alternating 5,000-mile and 20,000-mile vehicle service intervals).
Key Takeaways for system admins and maintenance managers:
•	Use Asset Filters to automatically populate work orders with currently-relevant assets
•	Configuring Tightly Linked PMs for complex, alternating maintenance schedules
•	Advanced PM strategies that reduce manual work order creation</t>
  </si>
  <si>
    <t>Sue Jenik – Professional Services Consultant
[backup speaker TBD]</t>
  </si>
  <si>
    <t>Codes Management: Maintaining Data Integrity and Standards</t>
  </si>
  <si>
    <t>Clean, well-maintained code tables are essential for data quality and reporting accuracy. Learn to manage system codes, violation codes, UCR/NIBRS codes, vehicle makes and models, and court information. This session covers adding, editing, importing, and exporting codes while maintaining data integrity across your agency.</t>
  </si>
  <si>
    <t>Moving Your Enterprise CAD to the Cloud</t>
  </si>
  <si>
    <t>Are you ready to move to the cloud for Enterprise CAD? Understand the benefits and value of moving your CAD to the cloud including real-life examples of Enterprise users who have successfully moved to the cloud for enhanced security, improved 24/7 access to data despite any natural disasters, cost savings from hardware and other soft costs that can be removed with a cloud implementation and more.  Bring your questions about cloud to this session!</t>
  </si>
  <si>
    <t>Zac Boudreaux/Services/Cloud Migration, Scott Garrison, Services</t>
  </si>
  <si>
    <t>Investigator Dashboard &amp; Case Management: Successfully Managing Investigations and Cases</t>
  </si>
  <si>
    <t>This session will primarily consist of a live demonstration of two of ONESolution's key features on RMS: Investigator Dashboard and Case Management. Questions will be welcomed throughout the presentation.</t>
  </si>
  <si>
    <t>Wednesday, March 19</t>
  </si>
  <si>
    <t>Handling an Extended Offline Event using ONESolution</t>
  </si>
  <si>
    <t xml:space="preserve">Hosted by James LaLima, IT Digital Evidence Officer, Fort Pierce Police Department, this presentation will discuss how Law Enforcement Agencies have handled an Extended Offline Event while utilizing ONESolution. Including insightful real-life examples of incident-handling using an offline event, this session will provide tips and tricks for your to take back to your own agency for the same situations. </t>
  </si>
  <si>
    <t>James LaLima, IT Digital Evidence Officer, Fort Pierce Police Department</t>
  </si>
  <si>
    <t>Pro CAD Shark Tank</t>
  </si>
  <si>
    <t xml:space="preserve">Let's hear your best feature and functionality pitches for Pro CAD! Help bring your best Pro CAD ideas forth that our team can consider in our roadmap development to help enhance Pro CAD for the future for all CentralSquare users. </t>
  </si>
  <si>
    <t>Victory Arogundade, Product Manager, Ellen Bubak, Manager, Consulting</t>
  </si>
  <si>
    <t>Naviline Payroll Tips and Tricks</t>
  </si>
  <si>
    <t xml:space="preserve">Hosted by Lisa Ashcroft, Payroll Supervisor, City of Farmington, this session is coming from a 20 year plus user of NaviLine who thinks the product is amazing!  Lisa has learned many things the hard way that can make your lives easier as you unlock the power of NaviLine.  In this session Lisa will share her tips and tricks for optimizing Naviline that she has learned over the years as a long-time and dedicated user!  </t>
  </si>
  <si>
    <t>Location Intelligence: Automating Decisions with Spatial Advisor Rules</t>
  </si>
  <si>
    <t xml:space="preserve"> A parcel in a historic district requires different reviews than one in a standard residential zone.  Properties near waterways need environmental inspections.  Spatial Advisor lets you define rules that automatically add inspections, reviews, fees, conditions, and chronology actions based on where a permit is located—eliminating manual lookups and ensuring consistent application of location-based requirements.
Key Takeaways:
Configure Spatial Advisor rules in WUM that query your ArcGIS layers (zoning, flood zones, historic districts, utility easements) and automatically trigger appropriate reviews, inspections, or fees when permits are created for parcels matching spatial criteria.
Build rule logic using operators (=, LIKE, &lt;, &gt;) and field values from your map service layers, including proper use of SQL wildcard characters for partial matches and combining multiple conditions for complex scenarios.
Test spatial rules with sample parcels across different overlay districts to verify that the correct items are being added, and troubleshoot common configuration issues like incorrect layer names, missing field mappings, or proxy URL problems.
Who Should Attend: GIS Administrators, Permit Supervisors, System Administrators, and Planning Staff responsible for location-based permit requirements and zoning compliance.</t>
  </si>
  <si>
    <t>Mastering Position Control: From Setup to Strategic Workforce Planning</t>
  </si>
  <si>
    <t>Accurate budgeting and effective staffing start with strong position control. In this session, learn how to configure and maintain position control in Finance Enterprise to ensure workforce data integrity and support strategic planning. Discover how linking positions to job classes and funding sources can streamline operations, improve vacancy tracking, and enable precise forecasting for organizational success.
Key Takeaways:
Learn how to create and link positions to job classes and funding sources.
See how position control simplifies vacancy tracking and workforce forecasting.
Explore best practices for using position control to align staffing with budget goals.
Who Should Attend:
HR Managers, Workforce Planners, Budget Analysts, and Administrative Leaders seeking to optimize staffing strategies and improve financial accuracy.</t>
  </si>
  <si>
    <t>EAM's Notification Manager: Custom Alerts Made Easy</t>
  </si>
  <si>
    <t>Ensure the right people receive the right alerts at the right time: learn to configure automated email notifications that keep your team informed of critical events in EAM.  The Notification Manager enables custom notification routines triggered by field changes, new records, or leveraging Import &amp; Update for far more complex criteria.
Key Takeaways for EAM Admins, Supervisors &amp; Power Users responsible for workflow automation:
•	How to configure notification routines based on field changes, new records, and custom criteria
•	Use Import &amp; Update for complex notification query logic
•	Best practices for designing effective alerts that improve communication and response times</t>
  </si>
  <si>
    <t>Ryan Sullivan – Manager, Professional Services
Steve Schultz – Sr. Mgr, Product Management</t>
  </si>
  <si>
    <t>EAM GIS Excellence: Best Practices with GIS</t>
  </si>
  <si>
    <t>Michael Konovalske – Senior Solutions Consultant
Greg Smith – Software Developer</t>
  </si>
  <si>
    <t>EAM Reports: Advanced Report Design and Development</t>
  </si>
  <si>
    <t>Dive deep into EAM's reporting engine with an expert report writer. This advanced session covers technical details of creating custom reports, building data queries, report layouts, and advanced features like parameters, grouping, and calculated fields which turn raw data into actionable intelligence.
Key Takeaways for report developers, power users and system admins
•	Advanced techniques for building custom reports with complex data requirements
•	Report design best practices: parameters, grouping, formatting, and calculated fields
•	Tips and tricks from an expert for troubleshooting and optimizing report performance</t>
  </si>
  <si>
    <t>Doug Timmons – Professional Services Consultant
Matt Wehrly – Technical Product Owner</t>
  </si>
  <si>
    <t>Discover Vertex NG911: The Future of Emergency Call Handling</t>
  </si>
  <si>
    <t>Emergencies are evolving—and so should your 911 technology. This session introduces CentralSquare’s Vertex NG911 platform, a proven, NENA i3-compliant solution that goes beyond voice calls to include text, video, and real-time translation for 135+ languages. Learn how Vertex integrates seamlessly with CAD, delivers precise caller location through built-in CLQ technology, and ensures uninterrupted service with cloud-based resilience—even during disasters or cyberattacks. Whether you’re an existing customer or exploring NG911 for the first time, see how Vertex empowers faster, smarter, and more secure emergency response.</t>
  </si>
  <si>
    <t>Enterprise CAD API</t>
  </si>
  <si>
    <t>This session will cover all the available APIs for Enterprise CAD and our team will share best practices on how to best access and utilize APIs to enhance your experience in the product!</t>
  </si>
  <si>
    <t xml:space="preserve">Kevin Constantino, Development, CentralSquare </t>
  </si>
  <si>
    <t>Advanced Runcard Building</t>
  </si>
  <si>
    <t>This session hosted by Gallatin County MT 911, will go from agency worksheets to implementation using multiple tools to help a CAD admin create multiple runcards quickly and efficiently. The session will show you exactly which tools in Pro Suite can be used for runcard building including agency worksheet templates, notepad++, and the runcard import tool.</t>
  </si>
  <si>
    <t xml:space="preserve">Geoff Solberg, Assistant Director of Public Safety Systems, Gallatin County </t>
  </si>
  <si>
    <t>ONESolution CAD Shark Tank</t>
  </si>
  <si>
    <t>Let's hear your best feature and functionality pitches for improving ONESolution!  Help the CentralSquare product and development team by bringing your best ONESolution CAD ideas forth in this interactive session.</t>
  </si>
  <si>
    <t>In Case You Missed It! Community Development Roadmap Presentation</t>
  </si>
  <si>
    <t xml:space="preserve">In Case You Missed It!  Finance Enterprise: What's New What's Next </t>
  </si>
  <si>
    <t>In Case You Missed It! CentralSquare Payments: Embedded Payments Made Simple</t>
  </si>
  <si>
    <t xml:space="preserve">In Case You Missed It! NaviLine: What's New What's Next </t>
  </si>
  <si>
    <t>In Case You Missed It! What's New in 26: Enterprise CAD, SAM and Mobile X</t>
  </si>
  <si>
    <t>In Case You Missed It! What's New with Pro CAD</t>
  </si>
  <si>
    <t>In Case You Missed It! Discover Vertex NG911: The Future of Emergency Call Handling</t>
  </si>
  <si>
    <t>In Case You Missed It! Pro Suite 2026 Roadmap</t>
  </si>
  <si>
    <t>In Case You Missed It! ONESolution in the Cloud</t>
  </si>
  <si>
    <t>Speaker Code</t>
  </si>
  <si>
    <t>First Name</t>
  </si>
  <si>
    <t>Last Name</t>
  </si>
  <si>
    <t>Email Address</t>
  </si>
  <si>
    <t>Prefix</t>
  </si>
  <si>
    <t>Designation</t>
  </si>
  <si>
    <t>Company</t>
  </si>
  <si>
    <t>Title</t>
  </si>
  <si>
    <t>Category</t>
  </si>
  <si>
    <t>Facebook URL</t>
  </si>
  <si>
    <t>LinkedIn URL</t>
  </si>
  <si>
    <t>X URL</t>
  </si>
  <si>
    <t>Biography</t>
  </si>
  <si>
    <t>Internal Note</t>
  </si>
  <si>
    <t>Display on Website</t>
  </si>
  <si>
    <t>Feature Speaker on Event App</t>
  </si>
  <si>
    <t>Manolis</t>
  </si>
  <si>
    <t>Kotzabasakis</t>
  </si>
  <si>
    <t>manolis.kotzabasakis@centralsquare.com</t>
  </si>
  <si>
    <t>CentralSquare Technologies</t>
  </si>
  <si>
    <t>CEO</t>
  </si>
  <si>
    <t xml:space="preserve">140 total sessions; 100 training 40 everything else </t>
  </si>
  <si>
    <t xml:space="preserve">no roundtables </t>
  </si>
  <si>
    <t xml:space="preserve">only core products </t>
  </si>
  <si>
    <t>1 hour</t>
  </si>
  <si>
    <t>how to do by buyer but across multiple products</t>
  </si>
  <si>
    <t>2 hours</t>
  </si>
  <si>
    <t xml:space="preserve">how to incorporate 1.5 hour training? </t>
  </si>
  <si>
    <t>when are keynotes/guest speaker slots</t>
  </si>
  <si>
    <t>big ideas seprate or integrated by persona?</t>
  </si>
  <si>
    <t>We need a target audience, call it "All" or something, to cover all product lines, i.e. CAD, RMS, etc.</t>
  </si>
  <si>
    <t>EMS/Fire</t>
  </si>
  <si>
    <t xml:space="preserve">Public Works </t>
  </si>
  <si>
    <t>Other</t>
  </si>
  <si>
    <t xml:space="preserve">Analytics &amp; Reporting </t>
  </si>
  <si>
    <t>Small 50 capacity</t>
  </si>
  <si>
    <t>Medium 100-125 capacity</t>
  </si>
  <si>
    <t xml:space="preserve">Large 200-500 capacity </t>
  </si>
  <si>
    <t>Product(s) or Topic(s) Associated with the Session</t>
  </si>
  <si>
    <t>Job Title</t>
  </si>
  <si>
    <t>Organization</t>
  </si>
  <si>
    <t>Email</t>
  </si>
  <si>
    <t>Proposed Session Title</t>
  </si>
  <si>
    <t>Proposed Session Description</t>
  </si>
  <si>
    <t>Referral (optional)</t>
  </si>
  <si>
    <t>Comments/Notes</t>
  </si>
  <si>
    <t>Browser</t>
  </si>
  <si>
    <t>IP Address</t>
  </si>
  <si>
    <t>Unique ID</t>
  </si>
  <si>
    <t>BIG IDEAS / Topical</t>
  </si>
  <si>
    <t>Camille</t>
  </si>
  <si>
    <t>Allison</t>
  </si>
  <si>
    <t>Confidential Secretary</t>
  </si>
  <si>
    <t>City of Aurora, IL</t>
  </si>
  <si>
    <t>allisonc@aurora.il.us</t>
  </si>
  <si>
    <t>The Dark Side of Potential</t>
  </si>
  <si>
    <t>Potential isn't everything you think it is</t>
  </si>
  <si>
    <t>I am not a public speaker and I am very new to using NaviLine/Central Square (6 months).  I am following my instincts to grow by challenging myself to do something hard.  I am challenging my own potential.  Years ago I would not have dared to do something so bold, but here I am...</t>
  </si>
  <si>
    <t>Chrome 141.0.0.0 / Windows</t>
  </si>
  <si>
    <t>24.14.189.115</t>
  </si>
  <si>
    <t>1391354056</t>
  </si>
  <si>
    <t>41.7688, -88.3405</t>
  </si>
  <si>
    <t>Angela</t>
  </si>
  <si>
    <t>Page</t>
  </si>
  <si>
    <t>Manager, Non-Emergency Call Center</t>
  </si>
  <si>
    <t>Chatham County, GA</t>
  </si>
  <si>
    <t>apage@chathamcounty.org</t>
  </si>
  <si>
    <t>Leading Through Change: Keeping Teams Strong When Everything Shifts</t>
  </si>
  <si>
    <t>Change is inevitable: whether it is a new CAD system, leadership turnover, or policy reform. The real challenge for dispatch centers is maintaining morale, trust, and focus throughout the transition. This session provides leaders with practical tools for clear communication, managing uncertainty, and fostering resilience with confidence and compassion.</t>
  </si>
  <si>
    <t xml:space="preserve">Target Audience: Supervisors, center managers, emerging leaders
Learning Objectives:
Understand the human side of change (emotional responses to organizational change)
Develop and apply transparent communication strategies to reduce fear and confusion
Develop a personalized action plan for leading through transition
</t>
  </si>
  <si>
    <t>12.48.151.106</t>
  </si>
  <si>
    <t>1393489660</t>
  </si>
  <si>
    <t>32.0176, -80.9925</t>
  </si>
  <si>
    <t>Crystal</t>
  </si>
  <si>
    <t>DelSoldo</t>
  </si>
  <si>
    <t>Business Analyst</t>
  </si>
  <si>
    <t>Chatham County Project Management Office</t>
  </si>
  <si>
    <t>Crdelsoldo@chathamcounty.org</t>
  </si>
  <si>
    <t>Stakeholder Engagement: Lessons Learned from the Front Lines</t>
  </si>
  <si>
    <t xml:space="preserve">In the world of public safety and government technology, success isn't just about the software-it's about the people. Effective stakeholder engagement can mean the difference between a smooth rollout and a stalled project. In this session, we'll explore real-world lessons learned from engaging diverse stakeholders across agencies, departments, and community partners.
You'll hear how intentional communication, expectation management, and collaboration helped overcome common challenges such as resistance to change, competing priorities, and resource constraints. We'll share practical strategies to keep stakeholders aligned, engaged, and invested throughout the project lifecycle.
Whether you're leading a complex system implementation, introducing new workflows, or simply trying to get everyone in the same room, this session will give you actionable takeaways you can apply immediately.
Key Learning Objectives:
•	Understand why stakeholder engagement is critical to project success.
•	Explore proven techniques for building trust and fostering collaboration.
•	Learn how to identify, manage, and adapt to different stakeholder needs.
•	Walk away with practical strategies to strengthen engagement in your own projects.
</t>
  </si>
  <si>
    <t xml:space="preserve">Additional Presenter: PJ Mitchell - Project Manager at Chatham County Project Management Office - rmitchell@chathamcounty.org.  </t>
  </si>
  <si>
    <t>1393641647</t>
  </si>
  <si>
    <t xml:space="preserve">LaQuan </t>
  </si>
  <si>
    <t xml:space="preserve">Blount Dinkins </t>
  </si>
  <si>
    <t xml:space="preserve">Business Systems Analyst II </t>
  </si>
  <si>
    <t xml:space="preserve">Project Management Office </t>
  </si>
  <si>
    <t>ladinkins@chathamcounty.org</t>
  </si>
  <si>
    <t>Drugs and Mental Health in the Workplace: Awareness, Impact, and Support</t>
  </si>
  <si>
    <t>I care about helping people feel their best at work and in life. I've worked with different teams and seen how stress, drug use, and mental health struggles can affect how we show up every day. My goal is to spread awareness and encourage a more supportive, understanding workplace where everyone can do well and feel good."</t>
  </si>
  <si>
    <t>1394045160</t>
  </si>
  <si>
    <t>Grace</t>
  </si>
  <si>
    <t>Walmsley</t>
  </si>
  <si>
    <t>Lead Administrative Specialist - Permitting &amp; Licensing</t>
  </si>
  <si>
    <t>City of West St Paul</t>
  </si>
  <si>
    <t>gwalmsley@wspmn.gov</t>
  </si>
  <si>
    <t>How to stay organized during process changes, updates to modules and general system data maintenance.</t>
  </si>
  <si>
    <t>Steve Gavora</t>
  </si>
  <si>
    <t>156.142.34.39</t>
  </si>
  <si>
    <t>1389562613</t>
  </si>
  <si>
    <t>44.7399, -93.1249</t>
  </si>
  <si>
    <t>Tiffany</t>
  </si>
  <si>
    <t>Long</t>
  </si>
  <si>
    <t>Permit Supervisor</t>
  </si>
  <si>
    <t>City of Commerce City</t>
  </si>
  <si>
    <t>tlong@c3gov.com</t>
  </si>
  <si>
    <t>Learn how to effectively utilize the advanced search function and learn about existing reports available for us.</t>
  </si>
  <si>
    <t>Co Presenting with Michael Olivas molivas@c3gov.com
I did this presentation last year</t>
  </si>
  <si>
    <t>63.238.120.2</t>
  </si>
  <si>
    <t>1393559096</t>
  </si>
  <si>
    <t>39.8294, -104.9095</t>
  </si>
  <si>
    <t>Mike</t>
  </si>
  <si>
    <t>Giroux</t>
  </si>
  <si>
    <t xml:space="preserve">Business Analyst </t>
  </si>
  <si>
    <t>City of Greeley</t>
  </si>
  <si>
    <t>mike.giroux@greeleygov.com</t>
  </si>
  <si>
    <t>Tips and Tricks</t>
  </si>
  <si>
    <t>A user led round table on what cities have done to make Community Development better. Reports, custom screens, spatial rules. You name it and everything is on the table</t>
  </si>
  <si>
    <t>Jim Konugres</t>
  </si>
  <si>
    <t>Mobile Safari 18.6 / iOS</t>
  </si>
  <si>
    <t>104.28.48.77</t>
  </si>
  <si>
    <t>1384270280</t>
  </si>
  <si>
    <t>39.7391, -104.9866</t>
  </si>
  <si>
    <t>Breann</t>
  </si>
  <si>
    <t>Shearer</t>
  </si>
  <si>
    <t>Sr. Impact Fee Planner</t>
  </si>
  <si>
    <t>Ada County Highway District</t>
  </si>
  <si>
    <t>bshearer@achdidaho.org</t>
  </si>
  <si>
    <t>Community Development ALP in a different way</t>
  </si>
  <si>
    <t>ALP and LicenseTrak can be used in a different way. Not just for business licensing but for agreements. We will provide a "HOW TO" guide on setting up your ALP.</t>
  </si>
  <si>
    <t>Steve Gavora- Chris McLuckie</t>
  </si>
  <si>
    <t>Chrome 140.0.0.0 / Windows</t>
  </si>
  <si>
    <t>204.228.239.62</t>
  </si>
  <si>
    <t>1384391314</t>
  </si>
  <si>
    <t>43.6138, -116.3972</t>
  </si>
  <si>
    <t>Dennis</t>
  </si>
  <si>
    <t>Schilling</t>
  </si>
  <si>
    <t>Chief Building Official</t>
  </si>
  <si>
    <t>City of West St Paul, MN</t>
  </si>
  <si>
    <t>dschilling@wspmn.gov</t>
  </si>
  <si>
    <t>Talking to Your City Dept Heads &amp; Leadership</t>
  </si>
  <si>
    <t>This session will cover the importance of dedicating time and resources to the upkeep of the software, the benefits of utilizing multiple modules together, continued education for users, and who to have in charge of or as point person of software decisions amongst employees.</t>
  </si>
  <si>
    <t>156.142.34.12</t>
  </si>
  <si>
    <t>1386123226</t>
  </si>
  <si>
    <t>44.6402, -93.1436</t>
  </si>
  <si>
    <t>ALP / License Module In a Different Way</t>
  </si>
  <si>
    <t>Show how to set up ALP and run the configuration also show how we are using LicenseTrak in a different aspect.</t>
  </si>
  <si>
    <t>Chris McLuckie and Steve Gavora</t>
  </si>
  <si>
    <t xml:space="preserve">Two of us will be presenting this information. ACHD is already documenting the process so we can provide information / how to for those that use Community Development.  It would be great to have Lilya Epstein present as well as she is the SME (subject matter expert) on ALP. 
Previous form submitted on 09.26.2025.  Resubmitting to make sure Chris receives a copy of this request. </t>
  </si>
  <si>
    <t>1387479172</t>
  </si>
  <si>
    <t>Enterprise Asset Management</t>
  </si>
  <si>
    <t>Chad</t>
  </si>
  <si>
    <t>Wiggans</t>
  </si>
  <si>
    <t>Asset Management Technical Manager</t>
  </si>
  <si>
    <t>Benesch</t>
  </si>
  <si>
    <t>cwiggans@benesch.com</t>
  </si>
  <si>
    <t>System Integrations using Import &amp; Update</t>
  </si>
  <si>
    <t>This session will go over how EAM clients can use the Import &amp; Update tool to integrate Lucity with another system.  Examples will include SCADA (Wonderware) and CCTV Inspection software (Granite).  We will cover what information you need to gather first and the set-up and scheduling process.</t>
  </si>
  <si>
    <t>I could also present on "A Stormwater Management Plan using CentralSquare EAM"
or
"Septic System Permitting and Inspections in CentralSquare EAM"
Please reach out to me if those are of interest. - Thanks, Chad</t>
  </si>
  <si>
    <t>74.199.192.138</t>
  </si>
  <si>
    <t>1386104647</t>
  </si>
  <si>
    <t>39.1139, -94.6254</t>
  </si>
  <si>
    <t>James</t>
  </si>
  <si>
    <t>Roche</t>
  </si>
  <si>
    <t>Business Analylist</t>
  </si>
  <si>
    <t>Brunswick County</t>
  </si>
  <si>
    <t>james.roche@brunswickcountync.gov</t>
  </si>
  <si>
    <t>Lucity and Power BI</t>
  </si>
  <si>
    <t>How Brunswick County Utilizes Power BI and Lucity for Actionable Intelligence.</t>
  </si>
  <si>
    <t>We would love to have Jeff Baig present. He is one of our Utilities Deputies for Field Service and is passionate about Power BI and using it to track work in Lucity.  
Tamara Galey and I will serve as co-hosts in support, covering how the background tasks and IT functions operate.</t>
  </si>
  <si>
    <t>216.99.123.18</t>
  </si>
  <si>
    <t>1386196439</t>
  </si>
  <si>
    <t>33.9626, -78.4101</t>
  </si>
  <si>
    <t>Michelle</t>
  </si>
  <si>
    <t>Buck</t>
  </si>
  <si>
    <t>Finance Application Specialist</t>
  </si>
  <si>
    <t>Purdue Research Foundation</t>
  </si>
  <si>
    <t>mnbuck@prf.org</t>
  </si>
  <si>
    <t>Using Advanced Filters in Cognos Reports</t>
  </si>
  <si>
    <t>How to create a report with custom sort functionality and filters then adding Advanced Filters to the report and completing it with a prompt page. Advanced Filters allows you to create a report that would usually have needed multiple queries that are then connected via a union, or another link type to put into one report.</t>
  </si>
  <si>
    <t>98.97.9.19</t>
  </si>
  <si>
    <t>1384161448</t>
  </si>
  <si>
    <t>41.8835, -87.6305</t>
  </si>
  <si>
    <t>Julieanne</t>
  </si>
  <si>
    <t>Manning</t>
  </si>
  <si>
    <t>Assistant Auditor-Controller</t>
  </si>
  <si>
    <t>Tehama County</t>
  </si>
  <si>
    <t>jmanning@tehama.gov</t>
  </si>
  <si>
    <t>Automated COGNOS Reports</t>
  </si>
  <si>
    <t xml:space="preserve">Learn how you can save time by having COGNOS reports sent out to your organization's departments automatically. We'll also discuss the types of financial and payroll reports you should be sending out on a regular basis and how to program COGNOS reports to dynamically change the report's date ranges. </t>
  </si>
  <si>
    <t>Jeff Nickas</t>
  </si>
  <si>
    <t>23.118.221.145</t>
  </si>
  <si>
    <t>1384165121</t>
  </si>
  <si>
    <t>38.6106, -121.2789</t>
  </si>
  <si>
    <t>Ocean</t>
  </si>
  <si>
    <t>Sun</t>
  </si>
  <si>
    <t>Controller IS Manager</t>
  </si>
  <si>
    <t>County of San Mateo</t>
  </si>
  <si>
    <t>osun@smcgov.org</t>
  </si>
  <si>
    <t>FE Workflow only allows a single daily trigger by default-but it doesn't have to stop there. In this session, discover how to break the norm with leveraging AI-powered tool to effectively develop the workflow to run multiple times and/or within defined time windows, boosting both flexibility and productivity.</t>
  </si>
  <si>
    <t>John Vargas will co-host the session with me.</t>
  </si>
  <si>
    <t>204.114.51.20</t>
  </si>
  <si>
    <t>1386608506</t>
  </si>
  <si>
    <t>37.5428, -122.2971</t>
  </si>
  <si>
    <t>Lisa</t>
  </si>
  <si>
    <t>Ashcroft</t>
  </si>
  <si>
    <t>Payroll Supervisor</t>
  </si>
  <si>
    <t>City of Farmington</t>
  </si>
  <si>
    <t>lashcroft@farmingtonnm.gov</t>
  </si>
  <si>
    <t>I have learned many things the hard way. I have also learned a lot from attending conferences.  I want to share some key things that can help you. Over 20 years using this program, and I still think it's amazing.</t>
  </si>
  <si>
    <t>Carl Schroeder/Mary Caughell</t>
  </si>
  <si>
    <t>We don't have detailed trainings anymore at the conference. This training is what has made me successful at my job. I have decided to do this so that the payroll/personnel have a class with some of the key tips I have learned.
Please let me know if this is approved, and what the next steps are.</t>
  </si>
  <si>
    <t>72.249.243.186</t>
  </si>
  <si>
    <t>1384473456</t>
  </si>
  <si>
    <t>36.7443, -108.1801</t>
  </si>
  <si>
    <t>RAYMOND</t>
  </si>
  <si>
    <t>GORNIEWICZ</t>
  </si>
  <si>
    <t>System Analyst</t>
  </si>
  <si>
    <t>St Lucie County Sheriff's Office</t>
  </si>
  <si>
    <t>gorniewiczr@stluciesheriff.gov</t>
  </si>
  <si>
    <t xml:space="preserve">Presentation will discuss using SQL Reporting Services (SSRS) with CAD and RMS to deliver tailored reports to users of One Solution. </t>
  </si>
  <si>
    <t>Dustin Devoe</t>
  </si>
  <si>
    <t>172.82.127.205</t>
  </si>
  <si>
    <t>1394032028</t>
  </si>
  <si>
    <t>27.3937, -80.3175</t>
  </si>
  <si>
    <t>Alerts and Involvements - Utilizing One Solution, SSRS, and E-Mail as a Monitoring Solution​</t>
  </si>
  <si>
    <t xml:space="preserve">Presentation will discuss leveraging SQL Reporting Server customized reports in concert with RMS Alerts to provide a monitoring solution for end users of One Solution. </t>
  </si>
  <si>
    <t>1394034968</t>
  </si>
  <si>
    <t>LaLima</t>
  </si>
  <si>
    <t>IT Digital Evidence Officer</t>
  </si>
  <si>
    <t>Fort Pierce Police Department</t>
  </si>
  <si>
    <t>jlalima@fppd.org</t>
  </si>
  <si>
    <t>Handling an Extended Offline Event using One Solution</t>
  </si>
  <si>
    <t>Presentation will discuss how Law Enforcement Agencies in St Lucie County handled an Extended Offline Event while utilizing One Solution.</t>
  </si>
  <si>
    <t>Handling extended offline event. Joint Presentation with InformatioN Technologist Raymond Gorniewicz from Saint Lucie County Sheriff's Office</t>
  </si>
  <si>
    <t>192.55.251.25</t>
  </si>
  <si>
    <t>1394056122</t>
  </si>
  <si>
    <t>27.2913, -80.2977</t>
  </si>
  <si>
    <t>Deborah</t>
  </si>
  <si>
    <t>Conner</t>
  </si>
  <si>
    <t>Systems Support Administrator</t>
  </si>
  <si>
    <t>Fulton County Emergency Services</t>
  </si>
  <si>
    <t>deborah.conner@fultoncountyga.gov</t>
  </si>
  <si>
    <t xml:space="preserve">If you are new to ONESolution CAD and need to pull data from the application, where do you begin?  Once you find the information, what does it mean?  
This presentation will show you a few of the most used reports in ONESolution CAD, what they mean, and how the data is used.
There will also be a few tips and tricks on how to find this information.
</t>
  </si>
  <si>
    <t>74.174.59.4</t>
  </si>
  <si>
    <t>1385722917</t>
  </si>
  <si>
    <t>33.7838, -84.4455</t>
  </si>
  <si>
    <t>Jimmy</t>
  </si>
  <si>
    <t>Hodges</t>
  </si>
  <si>
    <t>9-1-1 Director</t>
  </si>
  <si>
    <t>Pitt County 9-1-1 Communications</t>
  </si>
  <si>
    <t>jimmy.hodges@pittcountync.gov</t>
  </si>
  <si>
    <t>Tools in the Toolbox, OneSolution GIS</t>
  </si>
  <si>
    <t>Hailie Tennell</t>
  </si>
  <si>
    <t xml:space="preserve">I have a presentation about using GIS layers, centerline ranging, and even Lat/Long to create map icons to help telecommunicators find places other than addressed businesses. Leveraging map layers for customized fire/ems responses, and more. </t>
  </si>
  <si>
    <t>139.180.62.190</t>
  </si>
  <si>
    <t>1387572012</t>
  </si>
  <si>
    <t>35.5326, -77.3946</t>
  </si>
  <si>
    <t>Other (Indicate in Notes)</t>
  </si>
  <si>
    <t>Emily</t>
  </si>
  <si>
    <t>Shade</t>
  </si>
  <si>
    <t>Public Safety IT Project Manager</t>
  </si>
  <si>
    <t>Spotsylvania County Public Safety IT</t>
  </si>
  <si>
    <t>eshade@spotsylvania.va.us</t>
  </si>
  <si>
    <t>Humberto Vega and Mark Baranowski</t>
  </si>
  <si>
    <t xml:space="preserve">During this session, Spotsylvania County would like to showcase and explain our efforts for streamlining our disaster recovery failovers with Nutanix. Along with eGroups's Mike Dent, the Spotsylvania IT team (Deputy CIO Adam Fletcher, Bobbie Magee, Thomas McKnight, Terrence Rascoe, Anthony Barrante, Kelly Dickinson, and Emily Shade) would like to present how we made the disaster recovery process seamless, incurring extremely little downtime for CAD/RMS/Mobile/etc. We additionally would like to discuss lessons learned, the importance of your 911 center having trust in your IT teams, and logistics.  </t>
  </si>
  <si>
    <t>205.174.113.61</t>
  </si>
  <si>
    <t>1389610263</t>
  </si>
  <si>
    <t>38.271, -77.5495</t>
  </si>
  <si>
    <t>Montague</t>
  </si>
  <si>
    <t>Administrative Assistant</t>
  </si>
  <si>
    <t>lmontague@chathamcounty.org</t>
  </si>
  <si>
    <t>Managing the Chaos: The Administrative Assistant's Role in Project Go-Lives and Daily Operations</t>
  </si>
  <si>
    <t>When projects go live, chaos can escalate, but a skilled administrative assistant ensures smooth execution while keeping essential office functions on track. This presentation will explore the critical role administrative assistants play in balancing project deadlines, coordinating resources, and maintaining operational stability. From managing schedules, communications, and documentation to troubleshooting last-minute challenges, admins act as the backbone of a successful launch. Attendees will gain insights into best practices for staying organized, prioritizing tasks, and providing seamless support to ensure both project success and uninterrupted daily operations.</t>
  </si>
  <si>
    <t>N/A</t>
  </si>
  <si>
    <t>1393636607</t>
  </si>
  <si>
    <t>JEFFERSON</t>
  </si>
  <si>
    <t>ANDRESS</t>
  </si>
  <si>
    <t>Master Telecommunicator</t>
  </si>
  <si>
    <t>Alachua County Sheriff's Office</t>
  </si>
  <si>
    <t>jandress@alachuasheriff.org</t>
  </si>
  <si>
    <t>Dispatch can be traumatic. CISM can help.</t>
  </si>
  <si>
    <t>Dispatchers are truly the first-first responders. We don't get to process traumatic calls like our law enforcement or fire personnel can. We have to jump right back into the fire and take the next 911 call. We'll discuss what Alachua County, FL does for our people.</t>
  </si>
  <si>
    <t>I don't have his name, but the CS employee who MC'd the seminar on dispatcher stress in Orlando recommended that I present.</t>
  </si>
  <si>
    <t>Topics to be discussed: dispatcher PTSD, Critical Incident Stress Management.</t>
  </si>
  <si>
    <t>216.194.145.253</t>
  </si>
  <si>
    <t>1387247849</t>
  </si>
  <si>
    <t>29.6138, -82.386</t>
  </si>
  <si>
    <t>Public Safety Suite - Enterprise</t>
  </si>
  <si>
    <t>Jennifer</t>
  </si>
  <si>
    <t>Qvist</t>
  </si>
  <si>
    <t>Police Specialist</t>
  </si>
  <si>
    <t>Allen Police Department</t>
  </si>
  <si>
    <t>jqvist@allentx.gov</t>
  </si>
  <si>
    <t>Avoid Single Points of Failure</t>
  </si>
  <si>
    <t xml:space="preserve">Often times departments lean towards one person to get it all done.  This can often lead to an extensive amount of knowledge walking out the door when that person does. This session is designed to help make sure you continue to get the most out of your software! </t>
  </si>
  <si>
    <t>Mike Aloe</t>
  </si>
  <si>
    <t xml:space="preserve">As always, please let me know if you need anything else. I am excited to have a possible opportunity to present again this year with the CentralSquare team.  If you identify any other sessions that you need help covering, I'd be happy to assist, and/or co-present with CentralSquare personnel. </t>
  </si>
  <si>
    <t>72.48.190.69</t>
  </si>
  <si>
    <t>1388414642</t>
  </si>
  <si>
    <t>31.8573, -102.3476</t>
  </si>
  <si>
    <t xml:space="preserve">Jason </t>
  </si>
  <si>
    <t>Crutchlow</t>
  </si>
  <si>
    <t>Deputy Director E911</t>
  </si>
  <si>
    <t xml:space="preserve">Greenville County, SC </t>
  </si>
  <si>
    <t>jcrutchlow@greenvillecounty.org</t>
  </si>
  <si>
    <t xml:space="preserve">This session will be a case study on how technology (Enterprise CAD) can fix problems to emergency response that were created by arbitrary political boundaries.  In this session we will discuss how 4 fire departments in Greenville County "virtually consolidated" to form a unified response that is fire district agnostic.  </t>
  </si>
  <si>
    <t xml:space="preserve">Hailie Tennell </t>
  </si>
  <si>
    <t xml:space="preserve">This session will intend to show that technology can fix problems that were created by arbitrary political lines if all parties involved are willing to go against the grain of what has always been the norm in fire response.  The session will discuss how the project came to fruition and some of the success stories as well as some of the hurdles that were encountered along the way.  </t>
  </si>
  <si>
    <t>Safari 26.0.1 / OS X</t>
  </si>
  <si>
    <t>206.74.42.8</t>
  </si>
  <si>
    <t>1390934135</t>
  </si>
  <si>
    <t>34.8493, -82.4041</t>
  </si>
  <si>
    <t>Timothy</t>
  </si>
  <si>
    <t>Bellomo</t>
  </si>
  <si>
    <t>Database Administrator</t>
  </si>
  <si>
    <t>Alexandria Fire Department</t>
  </si>
  <si>
    <t>timothy.bellomo@alexandriava.gov</t>
  </si>
  <si>
    <t>Making CAD Your Own with the Enterprise API</t>
  </si>
  <si>
    <t>Discover the true potential of your Enterprise CAD system by harnessing what is arguably its most powerful feature: the robust API/SDK. This session moves beyond standard functionality to demonstrate how custom development can solve unique operational challenges and dramatically improve agency performance.
Leave this session with a clear understanding of the API's flexibility and the inspiration to build your own custom solutions.</t>
  </si>
  <si>
    <t>I have three major projects I can delve into, as well as provide sample source code to attendees:
Radio Message Interface - We needed additional functionality from our Motorola Radio system interface that the standard interface could not offer.  We created our own supplementary interface with the API that allows us to record "At Patient" times.  This led to a 73% improvement in our Patient Contact capture rate.  Now, 97% of all patient contact times are captured through the interface.  Times which would have been missed before are now reliably recorded.  This interface could be expanded further to listen for additional status messages/events.  
Telestaff Interface - We previously used the official CentralSquare Telestaff Interface, but we came upon a new requirement that the standard interface could not accommodate.  Rather than lose this connectivity, the API allowed us to develop a more robust interface between Telestaff and CAD, improving the accuracy of our crew rosters, both in CAD for personnel accountability reports, as well as downstream in our Records Systems.
CAD Listener / Dashboard - A flexible data pipeline that allows authorized devices to "subscribe" to key CAD events.  This was used to create a "Station Dashboard" project, which shows important daily messages, crew rosters, and incident dispatch details/maps; all in real-time, often faster than traditional station alerting.
ALSO - there are a few of us across several agencies that have this level of enthusiasm about the API, and we could frankly have a whole track of API courses, I'd bet...</t>
  </si>
  <si>
    <t>63.88.40.130</t>
  </si>
  <si>
    <t>1392822045</t>
  </si>
  <si>
    <t>38.8078, -77.0523</t>
  </si>
  <si>
    <t>Solving Complex Dispatch Challenges with Multi-Location Response (MLR)</t>
  </si>
  <si>
    <t>Welcome to the region! If your journey from DCA or IAD involved navigating the Capital Beltway, you've experienced firsthand the type of complex roadway that creates unique challenges for dispatch. How do you ensure the correct response when a single location, like a highway interchange or a large transit station, has multiple access points that require completely different units?
This session introduces the new Multi-Location Response (MLR) feature, designed to solve this exact problem. We will give this powerful feature immediate context by applying it to real-world examples right here in the local area.</t>
  </si>
  <si>
    <t>CRITICAL NOTE: This feature is not yet in production use in our jurisdiction, and would require focused effort from CST to launch the feature for presentation at Engage.  That said, this is truly a unique opportunity to demonstrate the benefits given that attendees will arrive on the complex roadways/routes that MLR seeks to address.  I envision this as a "paired presentation" with CST, where they introduce the feature and use our agency as the demonstration case; and then we can comment on the need and impacts.</t>
  </si>
  <si>
    <t>1392825405</t>
  </si>
  <si>
    <t>The ability to create and manage queues within your RMS can transform how you navigate and monitor your data. In this session, you'll learn how to set up basic queues, as well as design custom queues that help track reports in progress, provide insight for administrators, and enhance efficiency across your agency. Walk away with practical skills to maximize the value of the system tools already available to you.</t>
  </si>
  <si>
    <t xml:space="preserve">I look forward to presenting with CentralSquare again this year.  As always, these are ideas I've had other agencies ask me about but I am open and willing to help present on any topics related to Enterprise CAD, Mobile, or RMS to help. </t>
  </si>
  <si>
    <t>47.189.171.143</t>
  </si>
  <si>
    <t>1384383286</t>
  </si>
  <si>
    <t>32.9346, -96.5544</t>
  </si>
  <si>
    <t xml:space="preserve">Tony </t>
  </si>
  <si>
    <t>Dunswo</t>
  </si>
  <si>
    <t>Data Scientist</t>
  </si>
  <si>
    <t>City of Alexandria</t>
  </si>
  <si>
    <t>tony.dunsworth@alexandriava.gov</t>
  </si>
  <si>
    <t>Considering the number of timestamps available in the CAD to document the history of events, reporting using these timestamps can be challenging. This presentation will show ways to navigate these different timestamps to create useful reports in the PSAP.</t>
  </si>
  <si>
    <t>107.121.100.42</t>
  </si>
  <si>
    <t>1385027668</t>
  </si>
  <si>
    <t>40.4691, -80.0874</t>
  </si>
  <si>
    <t>Public Safety Suite - Pro</t>
  </si>
  <si>
    <t>Jeanie</t>
  </si>
  <si>
    <t>Pharis</t>
  </si>
  <si>
    <t>Director</t>
  </si>
  <si>
    <t>Morgan County EMCD</t>
  </si>
  <si>
    <t>jeanie.pharis@morgan911.org</t>
  </si>
  <si>
    <t xml:space="preserve">When Your Run Cards Run Off </t>
  </si>
  <si>
    <t xml:space="preserve">End user led from a multi-discipline agency.  Learning how CAD thinks and building your run cards for an optimal return can be difficult.  This session will go over building run cards to grab the results you need.  </t>
  </si>
  <si>
    <t>68.117.240.70</t>
  </si>
  <si>
    <t>1393518311</t>
  </si>
  <si>
    <t>33.1736, -87.3856</t>
  </si>
  <si>
    <t>Raven</t>
  </si>
  <si>
    <t>Kaufman</t>
  </si>
  <si>
    <t>Records Supervisor</t>
  </si>
  <si>
    <t>Box Elder Police Department</t>
  </si>
  <si>
    <t>raven.kaufman@boxelder.us</t>
  </si>
  <si>
    <t>Developing a Regional Central Square User Group</t>
  </si>
  <si>
    <t>The value and steps to creating a CS user group for your state/regional users for local collaboration, support and networking! (as seen applied in South Dakota).</t>
  </si>
  <si>
    <t xml:space="preserve">Lindsey Bjerke </t>
  </si>
  <si>
    <t>66.115.233.182</t>
  </si>
  <si>
    <t>1393950533</t>
  </si>
  <si>
    <t>43.5297, -96.3577</t>
  </si>
  <si>
    <t>Ted Talk Style- addressing the importance of keeping the humor and compassion in the seriousness of what we do as first responders from admin to responders; compassion is best shared through humor.</t>
  </si>
  <si>
    <t>1393953265</t>
  </si>
  <si>
    <t>Geoffrey</t>
  </si>
  <si>
    <t>Solberg</t>
  </si>
  <si>
    <t>Assistant Director of Public Safety Systems</t>
  </si>
  <si>
    <t>Gallatin County 911</t>
  </si>
  <si>
    <t>geoff.solberg@gallatin.mt.gov</t>
  </si>
  <si>
    <t>A session hosted by Gallatin County MT 911, will go from agency worksheets to implementation using multiple tools to help a CAD admin create multiple runcards quickly and efficiently. Tools used; Agency Worksheet template, Notepad++, and the runcard import tool</t>
  </si>
  <si>
    <t>I led this session last year and it was well received by those that attended.</t>
  </si>
  <si>
    <t>161.7.21.29</t>
  </si>
  <si>
    <t>1384124357</t>
  </si>
  <si>
    <t>46.6099, -112.0244</t>
  </si>
  <si>
    <t>Brandon</t>
  </si>
  <si>
    <t>Skogen</t>
  </si>
  <si>
    <t>Public Safety Communications Supervisor</t>
  </si>
  <si>
    <t>City of Great Falls/Great Falls Police Department</t>
  </si>
  <si>
    <t>bskogen@greatfallsmt.net</t>
  </si>
  <si>
    <t>Reimagining EMD: A Custom-Built Solution in Central Square Pro Suite</t>
  </si>
  <si>
    <t>By utilizing Custom Forms within Central Square Pro Suite, we were able to create our own electronic version of Emergency Medical Dispatch (EMD). This allowed us to maintain compliance with all EMD criteria without relying on external programs or physical flip charts. As a result, we can now process medical calls more effectively and efficiently-ultimately saving time and lives.</t>
  </si>
  <si>
    <t>63.151.86.194</t>
  </si>
  <si>
    <t>1384181546</t>
  </si>
  <si>
    <t>47.4953, -111.2493</t>
  </si>
  <si>
    <t>Jessica</t>
  </si>
  <si>
    <t>Palmer</t>
  </si>
  <si>
    <t>Communications Training Officer</t>
  </si>
  <si>
    <t>Terrebonne Parish Communications District</t>
  </si>
  <si>
    <t>jpalmer@tpe911.com</t>
  </si>
  <si>
    <t>Terrebonne Parish 911 Asst. Director and CTO provide insight to on-prem to cloud migration for CS ProSuite occurring on November 18th, 2025.</t>
  </si>
  <si>
    <t>Dawn Buss &amp; Jackie Vega</t>
  </si>
  <si>
    <t>12.198.44.244</t>
  </si>
  <si>
    <t>1384424342</t>
  </si>
  <si>
    <t>32.3046, -89.9622</t>
  </si>
  <si>
    <t>Remington</t>
  </si>
  <si>
    <t>McFadden</t>
  </si>
  <si>
    <t>Emergency Dispatcher</t>
  </si>
  <si>
    <t>Denver Public schools Climate &amp; Safety</t>
  </si>
  <si>
    <t>remington_mcfadden@dpsk12.net</t>
  </si>
  <si>
    <t>How Dispatch and Patrol Keep Schools Safe Building Bridges Between Schools and Local First Responders</t>
  </si>
  <si>
    <t>Discover how DPS safety teams keep over 90,000 students safe every day. Dispatchers, Campus Safety Officers, and Patrol Officers respond to crises, coordinate resources, and resolve incidents while partnering closely with law enforcement and other first responders. Case studies and demonstrations reveal how teamwork and technology create safer schools.</t>
  </si>
  <si>
    <t>We would like to present two days if possible(part1/part2). Day one for our Emergency Dispatch then day two for Campus Safety &amp; Patrol officers. How we use CAD and other resources to keep our community safe.
Part one (Dispatch) explores how DPS dispatchers serve as the nerve center, coordinating everything from medical emergencies to fights and weapons calls, while balancing multiple incidents at once. Part two (Patrol) demonstrates how Campus Safety Officers and Armed Patrol Officers act as first responders, handling investigations, de-escalating youth crises, and building trusted relationships with students - roles that go far beyond traditional "school security."</t>
  </si>
  <si>
    <t>164.92.9.26</t>
  </si>
  <si>
    <t>1384500282</t>
  </si>
  <si>
    <t>Paul</t>
  </si>
  <si>
    <t>Lovell</t>
  </si>
  <si>
    <t>Captain</t>
  </si>
  <si>
    <t>West Chester Police Department</t>
  </si>
  <si>
    <t>Blovell@westchesteroh.org</t>
  </si>
  <si>
    <t>Learn how custom modules and workflows can help police departments go paperless, streamline processes, and reduce administrative burdens. By creating efficient, automated systems, agencies can maximize officer time in the field and address staffing challenges more effectively.</t>
  </si>
  <si>
    <t>Proposal to Present: Streamlining Police Department Operations with Custom Modules and Workflows
I am interested in presenting at the Central Square Engage Conference on the topic of creating custom modules and tasks to streamline processes within police departments.
Through the use of tailored workflows, departments can move toward becoming fully paperless. Paperless systems not only improve efficiency but also reduce administrative burdens, allowing officers to spend more time on the road serving the community rather than completing office paperwork.
As police departments across the country face recruitment and staffing challenges, streamlining workflows becomes increasingly critical. By adopting customized modules, departments can simplify reporting, automate repetitive tasks, and enhance accountability while maximizing officer availability.
This session would provide practical insights, real-world examples, and step-by-step strategies for implementing these solutions within Central Square systems.</t>
  </si>
  <si>
    <t>216.68.226.226</t>
  </si>
  <si>
    <t>1385028190</t>
  </si>
  <si>
    <t>39.1417, -84.5172</t>
  </si>
  <si>
    <t>Making Local Government Work Smarter, Not Harder, with Workflow Automation</t>
  </si>
  <si>
    <t xml:space="preserve">Even in the year 2026, you find yourself needing to run up three floors of your town hall to get a signature on a building permit only to run back down to scan the document on a printer and bring it to another location for filing. There must be a better way to use technology to help all local governments work smarter and not harder!  This panel discussion will focus on the universal solution many customers in public administration have used to do exactly that: workflow automation.  Our panelists will share their experiences and tips in how to use technology, including their CentralSquare solutions, to bring disparate systems together and finding ways to automate burdensome, routine manual tasks across various departments to improve productivity and efficiency for their teams (as well as making their lives easier!). </t>
  </si>
  <si>
    <t>Citrus Ballroom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</si>
</sst>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0"/>
      <name val="Arial"/>
      <family val="2"/>
    </font>
    <font>
      <sz val="11"/>
      <color theme="1"/>
      <name val="Aptos Narrow"/>
      <family val="2"/>
      <scheme val="minor"/>
    </font>
    <font>
      <sz val="11"/>
      <color theme="1"/>
      <name val="Aptos Narrow"/>
      <family val="2"/>
      <scheme val="minor"/>
    </font>
    <font>
      <sz val="10"/>
      <name val="Arial"/>
      <family val="2"/>
    </font>
    <font>
      <b/>
      <sz val="10"/>
      <name val="Arial"/>
      <family val="2"/>
    </font>
    <font>
      <b/>
      <sz val="20"/>
      <name val="Arial"/>
      <family val="2"/>
    </font>
    <font>
      <sz val="12"/>
      <name val="Arial"/>
      <family val="2"/>
    </font>
    <font>
      <b/>
      <sz val="18"/>
      <color rgb="FFFF0000"/>
      <name val="Arial"/>
      <family val="2"/>
    </font>
    <font>
      <sz val="14"/>
      <name val="Arial"/>
      <family val="2"/>
    </font>
    <font>
      <b/>
      <sz val="14"/>
      <name val="Arial"/>
      <family val="2"/>
    </font>
    <font>
      <b/>
      <sz val="12"/>
      <name val="Arial"/>
      <family val="2"/>
    </font>
    <font>
      <sz val="12"/>
      <color rgb="FF000000"/>
      <name val="Arial"/>
      <family val="2"/>
    </font>
    <font>
      <sz val="12"/>
      <color theme="1"/>
      <name val="Arial"/>
      <family val="2"/>
    </font>
    <font>
      <sz val="8"/>
      <name val="Arial"/>
      <family val="2"/>
    </font>
    <font>
      <sz val="11"/>
      <color rgb="FF000000"/>
      <name val="Calibri"/>
      <family val="2"/>
    </font>
    <font>
      <sz val="12"/>
      <color rgb="FF111111"/>
      <name val="Arial"/>
      <family val="2"/>
    </font>
    <font>
      <sz val="12"/>
      <color rgb="FF000000"/>
      <name val="Arial"/>
      <family val="2"/>
      <charset val="1"/>
    </font>
    <font>
      <sz val="11"/>
      <color rgb="FFFFFFFF"/>
      <name val="Calibri"/>
      <family val="2"/>
    </font>
    <font>
      <sz val="12"/>
      <color theme="1"/>
      <name val="Aptos Narrow"/>
      <family val="2"/>
      <scheme val="minor"/>
    </font>
    <font>
      <u/>
      <sz val="10"/>
      <color theme="10"/>
      <name val="Arial"/>
      <family val="2"/>
    </font>
    <font>
      <sz val="12"/>
      <color rgb="FF000000"/>
      <name val="Aptos"/>
      <family val="2"/>
    </font>
    <font>
      <sz val="12"/>
      <name val="Arial"/>
      <family val="2"/>
      <charset val="1"/>
    </font>
  </fonts>
  <fills count="11">
    <fill>
      <patternFill patternType="none"/>
    </fill>
    <fill>
      <patternFill patternType="gray125"/>
    </fill>
    <fill>
      <patternFill patternType="solid">
        <fgColor theme="0" tint="-0.14999847407452621"/>
        <bgColor indexed="64"/>
      </patternFill>
    </fill>
    <fill>
      <patternFill patternType="solid">
        <fgColor rgb="FFFCCDBC"/>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rgb="FF000000"/>
        <bgColor rgb="FF000000"/>
      </patternFill>
    </fill>
    <fill>
      <patternFill patternType="solid">
        <fgColor rgb="FFFFC000"/>
        <bgColor indexed="64"/>
      </patternFill>
    </fill>
    <fill>
      <patternFill patternType="solid">
        <fgColor rgb="FFFFFFFF"/>
        <bgColor rgb="FF000000"/>
      </patternFill>
    </fill>
  </fills>
  <borders count="2">
    <border>
      <left/>
      <right/>
      <top/>
      <bottom/>
      <diagonal/>
    </border>
    <border>
      <left/>
      <right/>
      <top style="thin">
        <color theme="4" tint="0.39997558519241921"/>
      </top>
      <bottom style="thin">
        <color theme="4" tint="0.39997558519241921"/>
      </bottom>
      <diagonal/>
    </border>
  </borders>
  <cellStyleXfs count="6">
    <xf numFmtId="0" fontId="0" fillId="0" borderId="0"/>
    <xf numFmtId="0" fontId="3" fillId="0" borderId="0"/>
    <xf numFmtId="0" fontId="2" fillId="0" borderId="0"/>
    <xf numFmtId="0" fontId="14" fillId="0" borderId="0"/>
    <xf numFmtId="0" fontId="1" fillId="0" borderId="0"/>
    <xf numFmtId="0" fontId="19" fillId="0" borderId="0" applyNumberFormat="0" applyFill="0" applyBorder="0" applyAlignment="0" applyProtection="0"/>
  </cellStyleXfs>
  <cellXfs count="91">
    <xf numFmtId="0" fontId="0" fillId="0" borderId="0" xfId="0"/>
    <xf numFmtId="0" fontId="0" fillId="0" borderId="0" xfId="0" applyAlignment="1">
      <alignment wrapText="1"/>
    </xf>
    <xf numFmtId="0" fontId="6" fillId="0" borderId="0" xfId="1" applyFont="1" applyAlignment="1">
      <alignment horizontal="center"/>
    </xf>
    <xf numFmtId="0" fontId="6" fillId="0" borderId="0" xfId="1" applyFont="1" applyAlignment="1">
      <alignment horizontal="center" wrapText="1"/>
    </xf>
    <xf numFmtId="0" fontId="6" fillId="0" borderId="0" xfId="1" applyFont="1" applyAlignment="1">
      <alignment horizontal="left"/>
    </xf>
    <xf numFmtId="0" fontId="6" fillId="0" borderId="0" xfId="1" applyFont="1"/>
    <xf numFmtId="0" fontId="9" fillId="2" borderId="0" xfId="1" applyFont="1" applyFill="1" applyAlignment="1">
      <alignment horizontal="center" wrapText="1"/>
    </xf>
    <xf numFmtId="0" fontId="10" fillId="0" borderId="0" xfId="1" applyFont="1"/>
    <xf numFmtId="0" fontId="6" fillId="0" borderId="0" xfId="1" applyFont="1" applyAlignment="1">
      <alignment horizontal="center" vertical="center" wrapText="1"/>
    </xf>
    <xf numFmtId="18" fontId="6" fillId="0" borderId="0" xfId="1" applyNumberFormat="1" applyFont="1" applyAlignment="1">
      <alignment horizontal="center" vertical="center" wrapText="1"/>
    </xf>
    <xf numFmtId="0" fontId="6" fillId="3" borderId="0" xfId="1" applyFont="1" applyFill="1" applyAlignment="1">
      <alignment horizontal="center" vertical="center"/>
    </xf>
    <xf numFmtId="0" fontId="6" fillId="3" borderId="0" xfId="0" applyFont="1" applyFill="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wrapText="1"/>
    </xf>
    <xf numFmtId="0" fontId="6" fillId="4" borderId="0" xfId="1" applyFont="1" applyFill="1" applyAlignment="1">
      <alignment horizontal="center" vertical="center"/>
    </xf>
    <xf numFmtId="0" fontId="6" fillId="0" borderId="0" xfId="0" applyFont="1" applyAlignment="1">
      <alignment wrapText="1"/>
    </xf>
    <xf numFmtId="0" fontId="6" fillId="0" borderId="0" xfId="1" applyFont="1" applyAlignment="1">
      <alignment horizontal="left" wrapText="1"/>
    </xf>
    <xf numFmtId="0" fontId="6" fillId="0" borderId="0" xfId="1" applyFont="1" applyAlignment="1">
      <alignment wrapText="1"/>
    </xf>
    <xf numFmtId="0" fontId="10" fillId="0" borderId="0" xfId="1" applyFont="1" applyAlignment="1">
      <alignment wrapText="1"/>
    </xf>
    <xf numFmtId="0" fontId="6" fillId="3" borderId="0" xfId="1" applyFont="1" applyFill="1" applyAlignment="1">
      <alignment horizontal="center" vertical="center" wrapText="1"/>
    </xf>
    <xf numFmtId="0" fontId="6" fillId="3" borderId="0" xfId="0" applyFont="1" applyFill="1" applyAlignment="1">
      <alignment horizontal="center" vertical="center" wrapText="1"/>
    </xf>
    <xf numFmtId="0" fontId="6" fillId="4" borderId="0" xfId="1" applyFont="1" applyFill="1" applyAlignment="1">
      <alignment horizontal="center" vertical="center" wrapText="1"/>
    </xf>
    <xf numFmtId="0" fontId="15" fillId="0" borderId="0" xfId="0" applyFont="1" applyAlignment="1">
      <alignment horizontal="left" vertical="top" wrapText="1"/>
    </xf>
    <xf numFmtId="0" fontId="6" fillId="5" borderId="0" xfId="1" applyFont="1" applyFill="1" applyAlignment="1">
      <alignment horizontal="center" wrapText="1"/>
    </xf>
    <xf numFmtId="0" fontId="6" fillId="5" borderId="0" xfId="1" applyFont="1" applyFill="1" applyAlignment="1">
      <alignment horizontal="center" vertical="center" wrapText="1"/>
    </xf>
    <xf numFmtId="0" fontId="6" fillId="0" borderId="0" xfId="1" applyFont="1" applyAlignment="1">
      <alignment horizontal="center" vertical="top" wrapText="1"/>
    </xf>
    <xf numFmtId="0" fontId="6" fillId="0" borderId="0" xfId="0" applyFont="1" applyAlignment="1">
      <alignment horizontal="center" vertical="center"/>
    </xf>
    <xf numFmtId="0" fontId="11" fillId="0" borderId="0" xfId="0" applyFont="1" applyAlignment="1">
      <alignment horizontal="center" vertical="center"/>
    </xf>
    <xf numFmtId="0" fontId="4" fillId="0" borderId="0" xfId="0" applyFont="1"/>
    <xf numFmtId="0" fontId="6" fillId="5" borderId="0" xfId="1" applyFont="1" applyFill="1"/>
    <xf numFmtId="0" fontId="5" fillId="0" borderId="0" xfId="0" applyFont="1" applyAlignment="1">
      <alignment horizontal="left" wrapText="1"/>
    </xf>
    <xf numFmtId="0" fontId="17" fillId="8" borderId="0" xfId="3" applyFont="1" applyFill="1"/>
    <xf numFmtId="0" fontId="14" fillId="0" borderId="0" xfId="3"/>
    <xf numFmtId="49" fontId="14" fillId="0" borderId="0" xfId="3" applyNumberFormat="1"/>
    <xf numFmtId="49" fontId="0" fillId="0" borderId="0" xfId="0" applyNumberFormat="1"/>
    <xf numFmtId="0" fontId="0" fillId="7" borderId="0" xfId="0" applyFill="1"/>
    <xf numFmtId="49" fontId="0" fillId="7" borderId="0" xfId="0" applyNumberFormat="1" applyFill="1"/>
    <xf numFmtId="0" fontId="14" fillId="7" borderId="0" xfId="3" applyFill="1"/>
    <xf numFmtId="49" fontId="14" fillId="7" borderId="0" xfId="3" applyNumberFormat="1" applyFill="1"/>
    <xf numFmtId="0" fontId="7" fillId="0" borderId="0" xfId="1" applyFont="1" applyAlignment="1">
      <alignment wrapText="1"/>
    </xf>
    <xf numFmtId="0" fontId="6" fillId="0" borderId="0" xfId="1" applyFont="1" applyAlignment="1">
      <alignment vertical="center" wrapText="1"/>
    </xf>
    <xf numFmtId="0" fontId="6" fillId="0" borderId="0" xfId="1" applyFont="1" applyAlignment="1">
      <alignment horizontal="left" vertical="top" wrapText="1"/>
    </xf>
    <xf numFmtId="0" fontId="6" fillId="0" borderId="0" xfId="1" applyFont="1" applyAlignment="1">
      <alignment horizontal="center" vertical="center"/>
    </xf>
    <xf numFmtId="0" fontId="6" fillId="0" borderId="0" xfId="1" applyFont="1" applyAlignment="1">
      <alignment vertical="center"/>
    </xf>
    <xf numFmtId="0" fontId="6" fillId="0" borderId="0" xfId="1" applyFont="1" applyAlignment="1">
      <alignment horizontal="center" vertical="center" wrapText="1" indent="1"/>
    </xf>
    <xf numFmtId="0" fontId="6" fillId="0" borderId="0" xfId="1" applyFont="1" applyAlignment="1">
      <alignment horizontal="center" vertical="center" indent="1"/>
    </xf>
    <xf numFmtId="0" fontId="6" fillId="0" borderId="0" xfId="1" applyFont="1" applyAlignment="1">
      <alignment vertical="top" wrapText="1"/>
    </xf>
    <xf numFmtId="0" fontId="6" fillId="0" borderId="0" xfId="0" applyFont="1" applyAlignment="1">
      <alignment horizontal="left" vertical="top" wrapText="1"/>
    </xf>
    <xf numFmtId="0" fontId="12" fillId="0" borderId="1" xfId="1" applyFont="1" applyBorder="1" applyAlignment="1">
      <alignment horizontal="left" vertical="top" wrapText="1"/>
    </xf>
    <xf numFmtId="0" fontId="18" fillId="6" borderId="0" xfId="4" applyFont="1" applyFill="1"/>
    <xf numFmtId="0" fontId="10" fillId="2" borderId="0" xfId="1" applyFont="1" applyFill="1" applyAlignment="1">
      <alignment horizontal="center" wrapText="1"/>
    </xf>
    <xf numFmtId="0" fontId="10" fillId="2" borderId="0" xfId="1" applyFont="1" applyFill="1" applyAlignment="1">
      <alignment wrapText="1"/>
    </xf>
    <xf numFmtId="0" fontId="10" fillId="2" borderId="0" xfId="1" applyFont="1" applyFill="1" applyAlignment="1">
      <alignment horizontal="center"/>
    </xf>
    <xf numFmtId="0" fontId="6" fillId="0" borderId="0" xfId="0" applyFont="1" applyAlignment="1">
      <alignment vertical="top" wrapText="1"/>
    </xf>
    <xf numFmtId="0" fontId="11" fillId="0" borderId="0" xfId="0" applyFont="1" applyAlignment="1">
      <alignment vertical="top" wrapText="1"/>
    </xf>
    <xf numFmtId="0" fontId="11" fillId="0" borderId="0" xfId="3" applyFont="1" applyAlignment="1">
      <alignment horizontal="center" vertical="center" wrapText="1"/>
    </xf>
    <xf numFmtId="0" fontId="11" fillId="0" borderId="0" xfId="1" applyFont="1" applyAlignment="1">
      <alignment horizontal="center" vertical="center" wrapText="1"/>
    </xf>
    <xf numFmtId="0" fontId="19" fillId="0" borderId="0" xfId="5"/>
    <xf numFmtId="0" fontId="8" fillId="0" borderId="0" xfId="1" applyFont="1" applyAlignment="1">
      <alignment horizontal="center" vertical="center" wrapText="1"/>
    </xf>
    <xf numFmtId="0" fontId="9" fillId="2" borderId="0" xfId="1" applyFont="1" applyFill="1" applyAlignment="1">
      <alignment horizontal="center" vertical="center" wrapText="1"/>
    </xf>
    <xf numFmtId="0" fontId="10" fillId="2" borderId="0" xfId="1" applyFont="1" applyFill="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0" fillId="0" borderId="0" xfId="0" applyAlignment="1">
      <alignment horizontal="center" wrapText="1"/>
    </xf>
    <xf numFmtId="0" fontId="6" fillId="9" borderId="0" xfId="1" applyFont="1" applyFill="1" applyAlignment="1">
      <alignment horizontal="center" vertical="center" wrapText="1"/>
    </xf>
    <xf numFmtId="18" fontId="6" fillId="9" borderId="0" xfId="1" applyNumberFormat="1" applyFont="1" applyFill="1" applyAlignment="1">
      <alignment horizontal="center" vertical="center" wrapText="1"/>
    </xf>
    <xf numFmtId="0" fontId="6" fillId="9" borderId="0" xfId="1" applyFont="1" applyFill="1" applyAlignment="1">
      <alignment horizontal="center" vertical="center"/>
    </xf>
    <xf numFmtId="0" fontId="6" fillId="9" borderId="0" xfId="1" applyFont="1" applyFill="1"/>
    <xf numFmtId="0" fontId="6" fillId="0" borderId="0" xfId="0" applyFont="1" applyAlignment="1">
      <alignment horizontal="left" vertical="center" wrapText="1"/>
    </xf>
    <xf numFmtId="0" fontId="6" fillId="10" borderId="0" xfId="0" applyFont="1" applyFill="1" applyAlignment="1">
      <alignment wrapText="1"/>
    </xf>
    <xf numFmtId="0" fontId="6" fillId="10" borderId="0" xfId="0" applyFont="1" applyFill="1" applyAlignment="1">
      <alignment horizontal="center" vertical="center" wrapText="1"/>
    </xf>
    <xf numFmtId="0" fontId="6" fillId="10" borderId="0" xfId="0" applyFont="1" applyFill="1" applyAlignment="1">
      <alignment horizontal="left" vertical="center" wrapText="1"/>
    </xf>
    <xf numFmtId="0" fontId="6" fillId="10" borderId="0" xfId="0" applyFont="1" applyFill="1" applyAlignment="1">
      <alignment horizontal="center" vertical="center"/>
    </xf>
    <xf numFmtId="0" fontId="16" fillId="0" borderId="0" xfId="0" applyFont="1" applyAlignment="1">
      <alignment horizontal="center" vertical="center" wrapText="1"/>
    </xf>
    <xf numFmtId="0" fontId="6" fillId="4" borderId="0" xfId="1" applyFont="1" applyFill="1" applyAlignment="1">
      <alignment horizontal="center" vertical="center" wrapText="1" indent="1"/>
    </xf>
    <xf numFmtId="0" fontId="5" fillId="0" borderId="0" xfId="0" applyFont="1" applyAlignment="1">
      <alignment horizontal="center" wrapText="1"/>
    </xf>
    <xf numFmtId="0" fontId="7" fillId="0" borderId="0" xfId="1" applyFont="1" applyAlignment="1">
      <alignment horizontal="center" wrapText="1"/>
    </xf>
    <xf numFmtId="0" fontId="11" fillId="0" borderId="0" xfId="0" applyFont="1" applyAlignment="1">
      <alignment horizontal="center" vertical="center" wrapText="1"/>
    </xf>
    <xf numFmtId="0" fontId="6" fillId="0" borderId="0" xfId="1" applyFont="1" applyAlignment="1">
      <alignment horizontal="left" vertical="center" wrapText="1"/>
    </xf>
    <xf numFmtId="0" fontId="5" fillId="0" borderId="0" xfId="0" applyFont="1" applyAlignment="1">
      <alignment horizontal="left" wrapText="1"/>
    </xf>
    <xf numFmtId="0" fontId="0" fillId="0" borderId="0" xfId="0" applyAlignment="1">
      <alignment horizontal="center" vertical="center" wrapText="1"/>
    </xf>
    <xf numFmtId="0" fontId="6" fillId="9" borderId="0" xfId="1" applyFont="1" applyFill="1" applyAlignment="1">
      <alignment horizontal="left" vertical="center" wrapText="1"/>
    </xf>
    <xf numFmtId="0" fontId="6" fillId="10" borderId="0" xfId="0" applyFont="1" applyFill="1" applyAlignment="1">
      <alignment vertical="center" wrapText="1"/>
    </xf>
    <xf numFmtId="0" fontId="12" fillId="0" borderId="1" xfId="1" applyFont="1" applyBorder="1" applyAlignment="1">
      <alignment horizontal="left" vertical="center" wrapText="1"/>
    </xf>
    <xf numFmtId="0" fontId="7" fillId="0" borderId="0" xfId="1" applyFont="1" applyAlignment="1">
      <alignment horizontal="center" vertical="center"/>
    </xf>
    <xf numFmtId="0" fontId="10" fillId="2" borderId="0" xfId="1" applyFont="1" applyFill="1" applyAlignment="1">
      <alignment horizontal="center" vertical="center"/>
    </xf>
    <xf numFmtId="0" fontId="20" fillId="0" borderId="0" xfId="0" applyFont="1" applyAlignment="1">
      <alignment vertical="center" wrapText="1"/>
    </xf>
    <xf numFmtId="0" fontId="9" fillId="2" borderId="0" xfId="1" applyFont="1" applyFill="1" applyAlignment="1">
      <alignment horizontal="left" vertical="center" wrapText="1"/>
    </xf>
    <xf numFmtId="0" fontId="21" fillId="0" borderId="0" xfId="0" applyFont="1" applyAlignment="1">
      <alignment horizontal="left" vertical="center" wrapText="1"/>
    </xf>
    <xf numFmtId="0" fontId="0" fillId="0" borderId="0" xfId="0" applyAlignment="1">
      <alignment horizontal="left" vertical="center" wrapText="1"/>
    </xf>
    <xf numFmtId="0" fontId="10" fillId="2" borderId="0" xfId="1" applyFont="1" applyFill="1" applyAlignment="1">
      <alignment horizontal="left" vertical="center" wrapText="1"/>
    </xf>
  </cellXfs>
  <cellStyles count="6">
    <cellStyle name="Hyperlink" xfId="5" builtinId="8"/>
    <cellStyle name="Normal" xfId="0" builtinId="0"/>
    <cellStyle name="Normal 2" xfId="2" xr:uid="{B5D16627-9758-48C0-A684-913E5B3B1E98}"/>
    <cellStyle name="Normal 3" xfId="3" xr:uid="{3FFDF477-6F3E-4CD1-BECE-9C9D103F9692}"/>
    <cellStyle name="Normal 4" xfId="1" xr:uid="{173A06A8-A594-4568-920D-95C847350FF0}"/>
    <cellStyle name="Normal 5" xfId="4" xr:uid="{88D7B42C-C66D-48F4-B798-67FEC830DC41}"/>
  </cellStyles>
  <dxfs count="0"/>
  <tableStyles count="0" defaultTableStyle="TableStyleMedium2" defaultPivotStyle="PivotStyleLight16"/>
  <colors>
    <mruColors>
      <color rgb="FFFCCD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Sue J" id="{79683DA3-3F7B-4A16-B521-0DFEAE453A3B}"/>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Sue J" id="{24BDA3F4-A611-4A61-87DD-E58958FA1718}"/>
</namedSheetViews>
</file>

<file path=xl/persons/person.xml><?xml version="1.0" encoding="utf-8"?>
<personList xmlns="http://schemas.microsoft.com/office/spreadsheetml/2018/threadedcomments" xmlns:x="http://schemas.openxmlformats.org/spreadsheetml/2006/main">
  <person displayName="Colin Ruane" id="{F5529EC5-145A-4BF0-B54E-2038DC983972}" userId="S::colin.ruane@centralsquare.com::c9eaa51e-121a-44f8-a0fc-f6a078c56e0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J45" dT="2024-04-22T14:28:26.20" personId="{F5529EC5-145A-4BF0-B54E-2038DC983972}" id="{F126ED08-9DA4-41FD-B455-677C4982E544}">
    <text xml:space="preserve">Updated session description </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9/04/relationships/namedSheetView" Target="../namedSheetViews/namedSheetView2.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hyperlink" Target="mailto:manolis.kotzabasakis@centralsquar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7F92D-8425-4255-B445-25F440A8FFBE}">
  <dimension ref="A1:A94"/>
  <sheetViews>
    <sheetView topLeftCell="A12" workbookViewId="0"/>
  </sheetViews>
  <sheetFormatPr defaultColWidth="8.85546875" defaultRowHeight="12.6"/>
  <cols>
    <col min="1" max="1" width="28.7109375" customWidth="1"/>
  </cols>
  <sheetData>
    <row r="1" spans="1:1" ht="12.95">
      <c r="A1" s="28" t="s">
        <v>0</v>
      </c>
    </row>
    <row r="2" spans="1:1">
      <c r="A2" t="s">
        <v>1</v>
      </c>
    </row>
    <row r="3" spans="1:1">
      <c r="A3" t="s">
        <v>2</v>
      </c>
    </row>
    <row r="4" spans="1:1">
      <c r="A4" t="s">
        <v>3</v>
      </c>
    </row>
    <row r="5" spans="1:1">
      <c r="A5" t="s">
        <v>4</v>
      </c>
    </row>
    <row r="6" spans="1:1">
      <c r="A6" t="s">
        <v>5</v>
      </c>
    </row>
    <row r="7" spans="1:1">
      <c r="A7" t="s">
        <v>6</v>
      </c>
    </row>
    <row r="8" spans="1:1">
      <c r="A8" t="s">
        <v>7</v>
      </c>
    </row>
    <row r="9" spans="1:1">
      <c r="A9" t="s">
        <v>8</v>
      </c>
    </row>
    <row r="10" spans="1:1">
      <c r="A10" t="s">
        <v>9</v>
      </c>
    </row>
    <row r="11" spans="1:1">
      <c r="A11" t="s">
        <v>10</v>
      </c>
    </row>
    <row r="12" spans="1:1">
      <c r="A12" t="s">
        <v>11</v>
      </c>
    </row>
    <row r="13" spans="1:1">
      <c r="A13" t="s">
        <v>12</v>
      </c>
    </row>
    <row r="14" spans="1:1">
      <c r="A14" t="s">
        <v>13</v>
      </c>
    </row>
    <row r="15" spans="1:1">
      <c r="A15" t="s">
        <v>14</v>
      </c>
    </row>
    <row r="16" spans="1:1">
      <c r="A16" t="s">
        <v>15</v>
      </c>
    </row>
    <row r="17" spans="1:1">
      <c r="A17" t="s">
        <v>16</v>
      </c>
    </row>
    <row r="18" spans="1:1">
      <c r="A18" t="s">
        <v>17</v>
      </c>
    </row>
    <row r="19" spans="1:1">
      <c r="A19" t="s">
        <v>18</v>
      </c>
    </row>
    <row r="20" spans="1:1">
      <c r="A20" t="s">
        <v>19</v>
      </c>
    </row>
    <row r="21" spans="1:1">
      <c r="A21" t="s">
        <v>20</v>
      </c>
    </row>
    <row r="22" spans="1:1">
      <c r="A22" t="s">
        <v>21</v>
      </c>
    </row>
    <row r="23" spans="1:1">
      <c r="A23" t="s">
        <v>22</v>
      </c>
    </row>
    <row r="24" spans="1:1">
      <c r="A24" t="s">
        <v>23</v>
      </c>
    </row>
    <row r="25" spans="1:1">
      <c r="A25" t="s">
        <v>24</v>
      </c>
    </row>
    <row r="26" spans="1:1">
      <c r="A26" t="s">
        <v>25</v>
      </c>
    </row>
    <row r="27" spans="1:1">
      <c r="A27" t="s">
        <v>26</v>
      </c>
    </row>
    <row r="28" spans="1:1">
      <c r="A28" t="s">
        <v>27</v>
      </c>
    </row>
    <row r="29" spans="1:1">
      <c r="A29" t="s">
        <v>28</v>
      </c>
    </row>
    <row r="30" spans="1:1">
      <c r="A30" t="s">
        <v>29</v>
      </c>
    </row>
    <row r="31" spans="1:1">
      <c r="A31" t="s">
        <v>30</v>
      </c>
    </row>
    <row r="32" spans="1:1">
      <c r="A32" t="s">
        <v>31</v>
      </c>
    </row>
    <row r="33" spans="1:1">
      <c r="A33" t="s">
        <v>32</v>
      </c>
    </row>
    <row r="34" spans="1:1">
      <c r="A34" t="s">
        <v>33</v>
      </c>
    </row>
    <row r="35" spans="1:1">
      <c r="A35" t="s">
        <v>34</v>
      </c>
    </row>
    <row r="36" spans="1:1">
      <c r="A36" t="s">
        <v>35</v>
      </c>
    </row>
    <row r="37" spans="1:1">
      <c r="A37" t="s">
        <v>36</v>
      </c>
    </row>
    <row r="38" spans="1:1">
      <c r="A38" t="s">
        <v>37</v>
      </c>
    </row>
    <row r="39" spans="1:1">
      <c r="A39" t="s">
        <v>38</v>
      </c>
    </row>
    <row r="40" spans="1:1">
      <c r="A40" t="s">
        <v>39</v>
      </c>
    </row>
    <row r="41" spans="1:1">
      <c r="A41" s="1" t="s">
        <v>40</v>
      </c>
    </row>
    <row r="42" spans="1:1">
      <c r="A42" t="s">
        <v>41</v>
      </c>
    </row>
    <row r="43" spans="1:1">
      <c r="A43" t="s">
        <v>42</v>
      </c>
    </row>
    <row r="44" spans="1:1">
      <c r="A44" t="s">
        <v>43</v>
      </c>
    </row>
    <row r="45" spans="1:1">
      <c r="A45" t="s">
        <v>44</v>
      </c>
    </row>
    <row r="46" spans="1:1">
      <c r="A46" t="s">
        <v>45</v>
      </c>
    </row>
    <row r="47" spans="1:1">
      <c r="A47" t="s">
        <v>46</v>
      </c>
    </row>
    <row r="48" spans="1:1">
      <c r="A48" t="s">
        <v>47</v>
      </c>
    </row>
    <row r="49" spans="1:1">
      <c r="A49" t="s">
        <v>48</v>
      </c>
    </row>
    <row r="50" spans="1:1">
      <c r="A50" t="s">
        <v>49</v>
      </c>
    </row>
    <row r="51" spans="1:1">
      <c r="A51" t="s">
        <v>50</v>
      </c>
    </row>
    <row r="52" spans="1:1">
      <c r="A52" t="s">
        <v>51</v>
      </c>
    </row>
    <row r="53" spans="1:1">
      <c r="A53" t="s">
        <v>52</v>
      </c>
    </row>
    <row r="54" spans="1:1">
      <c r="A54" t="s">
        <v>53</v>
      </c>
    </row>
    <row r="55" spans="1:1">
      <c r="A55" t="s">
        <v>54</v>
      </c>
    </row>
    <row r="56" spans="1:1">
      <c r="A56" t="s">
        <v>55</v>
      </c>
    </row>
    <row r="57" spans="1:1">
      <c r="A57" t="s">
        <v>56</v>
      </c>
    </row>
    <row r="58" spans="1:1">
      <c r="A58" t="s">
        <v>57</v>
      </c>
    </row>
    <row r="59" spans="1:1">
      <c r="A59" t="s">
        <v>58</v>
      </c>
    </row>
    <row r="60" spans="1:1">
      <c r="A60" t="s">
        <v>59</v>
      </c>
    </row>
    <row r="61" spans="1:1">
      <c r="A61" t="s">
        <v>60</v>
      </c>
    </row>
    <row r="62" spans="1:1">
      <c r="A62" t="s">
        <v>61</v>
      </c>
    </row>
    <row r="63" spans="1:1">
      <c r="A63" t="s">
        <v>62</v>
      </c>
    </row>
    <row r="64" spans="1:1">
      <c r="A64" t="s">
        <v>63</v>
      </c>
    </row>
    <row r="65" spans="1:1">
      <c r="A65" t="s">
        <v>64</v>
      </c>
    </row>
    <row r="66" spans="1:1">
      <c r="A66" t="s">
        <v>65</v>
      </c>
    </row>
    <row r="67" spans="1:1">
      <c r="A67" t="s">
        <v>66</v>
      </c>
    </row>
    <row r="68" spans="1:1">
      <c r="A68" t="s">
        <v>67</v>
      </c>
    </row>
    <row r="69" spans="1:1">
      <c r="A69" t="s">
        <v>68</v>
      </c>
    </row>
    <row r="70" spans="1:1">
      <c r="A70" t="s">
        <v>69</v>
      </c>
    </row>
    <row r="71" spans="1:1">
      <c r="A71" t="s">
        <v>70</v>
      </c>
    </row>
    <row r="72" spans="1:1">
      <c r="A72" t="s">
        <v>71</v>
      </c>
    </row>
    <row r="73" spans="1:1">
      <c r="A73" t="s">
        <v>72</v>
      </c>
    </row>
    <row r="74" spans="1:1">
      <c r="A74" t="s">
        <v>73</v>
      </c>
    </row>
    <row r="75" spans="1:1">
      <c r="A75" t="s">
        <v>74</v>
      </c>
    </row>
    <row r="76" spans="1:1">
      <c r="A76" t="s">
        <v>75</v>
      </c>
    </row>
    <row r="77" spans="1:1">
      <c r="A77" t="s">
        <v>76</v>
      </c>
    </row>
    <row r="78" spans="1:1">
      <c r="A78" t="s">
        <v>77</v>
      </c>
    </row>
    <row r="79" spans="1:1">
      <c r="A79" t="s">
        <v>78</v>
      </c>
    </row>
    <row r="80" spans="1:1">
      <c r="A80" t="s">
        <v>79</v>
      </c>
    </row>
    <row r="81" spans="1:1">
      <c r="A81" t="s">
        <v>80</v>
      </c>
    </row>
    <row r="82" spans="1:1">
      <c r="A82" t="s">
        <v>81</v>
      </c>
    </row>
    <row r="83" spans="1:1">
      <c r="A83" t="s">
        <v>82</v>
      </c>
    </row>
    <row r="84" spans="1:1">
      <c r="A84" t="s">
        <v>83</v>
      </c>
    </row>
    <row r="85" spans="1:1">
      <c r="A85" t="s">
        <v>84</v>
      </c>
    </row>
    <row r="86" spans="1:1">
      <c r="A86" t="s">
        <v>85</v>
      </c>
    </row>
    <row r="87" spans="1:1">
      <c r="A87" t="s">
        <v>86</v>
      </c>
    </row>
    <row r="88" spans="1:1">
      <c r="A88" t="s">
        <v>87</v>
      </c>
    </row>
    <row r="89" spans="1:1">
      <c r="A89" t="s">
        <v>88</v>
      </c>
    </row>
    <row r="90" spans="1:1">
      <c r="A90" t="s">
        <v>89</v>
      </c>
    </row>
    <row r="91" spans="1:1">
      <c r="A91" t="s">
        <v>90</v>
      </c>
    </row>
    <row r="92" spans="1:1">
      <c r="A92" t="s">
        <v>91</v>
      </c>
    </row>
    <row r="93" spans="1:1">
      <c r="A93" t="s">
        <v>92</v>
      </c>
    </row>
    <row r="94" spans="1:1">
      <c r="A94" t="s">
        <v>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4427E-CAAC-4493-955F-D318326C6F19}">
  <dimension ref="A1:L58"/>
  <sheetViews>
    <sheetView tabSelected="1" zoomScale="50" zoomScaleNormal="50" workbookViewId="0">
      <selection activeCell="H1" sqref="A1:H1048576"/>
    </sheetView>
  </sheetViews>
  <sheetFormatPr defaultColWidth="8.42578125" defaultRowHeight="18" customHeight="1"/>
  <cols>
    <col min="1" max="8" width="17.28515625" style="3" customWidth="1"/>
    <col min="9" max="9" width="85" style="17" customWidth="1"/>
    <col min="10" max="10" width="89.28515625" style="3" customWidth="1"/>
    <col min="11" max="11" width="38.5703125" style="58" customWidth="1"/>
    <col min="12" max="12" width="34.85546875" style="3" customWidth="1"/>
    <col min="13" max="16384" width="8.42578125" style="17"/>
  </cols>
  <sheetData>
    <row r="1" spans="1:12" s="16" customFormat="1" ht="30" customHeight="1">
      <c r="A1" s="75" t="s">
        <v>94</v>
      </c>
      <c r="B1" s="75"/>
      <c r="C1" s="75"/>
      <c r="D1" s="75"/>
      <c r="E1" s="30"/>
      <c r="F1" s="30"/>
      <c r="G1" s="30"/>
      <c r="H1" s="3"/>
      <c r="I1" s="39"/>
      <c r="J1" s="3"/>
      <c r="K1" s="58"/>
      <c r="L1" s="3"/>
    </row>
    <row r="2" spans="1:12" s="18" customFormat="1">
      <c r="A2" s="6" t="s">
        <v>95</v>
      </c>
      <c r="B2" s="6" t="s">
        <v>96</v>
      </c>
      <c r="C2" s="6" t="s">
        <v>97</v>
      </c>
      <c r="D2" s="6" t="s">
        <v>98</v>
      </c>
      <c r="E2" s="6" t="s">
        <v>99</v>
      </c>
      <c r="F2" s="6" t="s">
        <v>100</v>
      </c>
      <c r="G2" s="6" t="s">
        <v>101</v>
      </c>
      <c r="H2" s="6" t="s">
        <v>102</v>
      </c>
      <c r="I2" s="6" t="s">
        <v>103</v>
      </c>
      <c r="J2" s="6" t="s">
        <v>104</v>
      </c>
      <c r="K2" s="59" t="s">
        <v>105</v>
      </c>
      <c r="L2" s="6" t="s">
        <v>106</v>
      </c>
    </row>
    <row r="3" spans="1:12" ht="153">
      <c r="A3" s="8" t="s">
        <v>107</v>
      </c>
      <c r="B3" s="9">
        <v>0.45833333333333331</v>
      </c>
      <c r="C3" s="9">
        <v>0.5</v>
      </c>
      <c r="D3" s="19" t="s">
        <v>108</v>
      </c>
      <c r="E3" s="8" t="s">
        <v>109</v>
      </c>
      <c r="F3" s="8" t="s">
        <v>110</v>
      </c>
      <c r="G3" s="8" t="s">
        <v>111</v>
      </c>
      <c r="H3" s="8" t="s">
        <v>112</v>
      </c>
      <c r="I3" s="8" t="s">
        <v>113</v>
      </c>
      <c r="J3" s="41" t="s">
        <v>114</v>
      </c>
      <c r="K3" s="56" t="s">
        <v>115</v>
      </c>
      <c r="L3" s="26" t="s">
        <v>116</v>
      </c>
    </row>
    <row r="4" spans="1:12" ht="321.75">
      <c r="A4" s="8" t="s">
        <v>107</v>
      </c>
      <c r="B4" s="9">
        <v>0.45833333333333331</v>
      </c>
      <c r="C4" s="9">
        <v>0.5</v>
      </c>
      <c r="D4" s="19" t="s">
        <v>108</v>
      </c>
      <c r="E4" s="8" t="s">
        <v>117</v>
      </c>
      <c r="F4" s="8" t="s">
        <v>118</v>
      </c>
      <c r="G4" s="8" t="s">
        <v>119</v>
      </c>
      <c r="H4" s="8" t="s">
        <v>112</v>
      </c>
      <c r="I4" s="8" t="s">
        <v>120</v>
      </c>
      <c r="J4" s="41" t="s">
        <v>121</v>
      </c>
      <c r="K4" s="12" t="s">
        <v>122</v>
      </c>
      <c r="L4" s="26" t="s">
        <v>123</v>
      </c>
    </row>
    <row r="5" spans="1:12" s="15" customFormat="1" ht="76.5">
      <c r="A5" s="8" t="s">
        <v>107</v>
      </c>
      <c r="B5" s="9">
        <v>0.45833333333333298</v>
      </c>
      <c r="C5" s="9">
        <v>0.5</v>
      </c>
      <c r="D5" s="20" t="s">
        <v>108</v>
      </c>
      <c r="E5" s="8" t="s">
        <v>117</v>
      </c>
      <c r="F5" s="8" t="s">
        <v>124</v>
      </c>
      <c r="G5" s="8" t="s">
        <v>125</v>
      </c>
      <c r="H5" s="8" t="s">
        <v>112</v>
      </c>
      <c r="I5" s="8" t="s">
        <v>126</v>
      </c>
      <c r="J5" s="41" t="s">
        <v>127</v>
      </c>
      <c r="K5" s="8" t="s">
        <v>128</v>
      </c>
      <c r="L5" s="26" t="s">
        <v>129</v>
      </c>
    </row>
    <row r="6" spans="1:12" ht="245.25">
      <c r="A6" s="8" t="s">
        <v>107</v>
      </c>
      <c r="B6" s="9">
        <v>0.45833333333333298</v>
      </c>
      <c r="C6" s="9">
        <v>0.5</v>
      </c>
      <c r="D6" s="20" t="s">
        <v>108</v>
      </c>
      <c r="E6" s="8" t="s">
        <v>109</v>
      </c>
      <c r="F6" s="8" t="s">
        <v>124</v>
      </c>
      <c r="G6" s="8" t="s">
        <v>130</v>
      </c>
      <c r="H6" s="8" t="s">
        <v>112</v>
      </c>
      <c r="I6" s="8" t="s">
        <v>131</v>
      </c>
      <c r="J6" s="41" t="s">
        <v>132</v>
      </c>
      <c r="K6" s="8" t="s">
        <v>133</v>
      </c>
      <c r="L6" s="26" t="s">
        <v>134</v>
      </c>
    </row>
    <row r="7" spans="1:12" s="5" customFormat="1" ht="245.25">
      <c r="A7" s="8" t="s">
        <v>107</v>
      </c>
      <c r="B7" s="9">
        <v>0.45833333333333298</v>
      </c>
      <c r="C7" s="9">
        <v>0.5</v>
      </c>
      <c r="D7" s="19" t="s">
        <v>108</v>
      </c>
      <c r="E7" s="8" t="s">
        <v>135</v>
      </c>
      <c r="F7" s="42" t="s">
        <v>124</v>
      </c>
      <c r="G7" s="42" t="s">
        <v>136</v>
      </c>
      <c r="H7" s="42" t="s">
        <v>112</v>
      </c>
      <c r="I7" s="42" t="s">
        <v>137</v>
      </c>
      <c r="J7" s="41" t="s">
        <v>138</v>
      </c>
      <c r="K7" s="8" t="s">
        <v>139</v>
      </c>
      <c r="L7" s="26" t="s">
        <v>140</v>
      </c>
    </row>
    <row r="8" spans="1:12" ht="215.25">
      <c r="A8" s="8" t="s">
        <v>107</v>
      </c>
      <c r="B8" s="9">
        <v>0.45833333333333298</v>
      </c>
      <c r="C8" s="9">
        <v>0.5</v>
      </c>
      <c r="D8" s="19" t="s">
        <v>108</v>
      </c>
      <c r="E8" s="8" t="s">
        <v>135</v>
      </c>
      <c r="F8" s="8" t="s">
        <v>124</v>
      </c>
      <c r="G8" s="42" t="s">
        <v>141</v>
      </c>
      <c r="H8" s="8" t="s">
        <v>112</v>
      </c>
      <c r="I8" s="12" t="s">
        <v>142</v>
      </c>
      <c r="J8" s="47" t="s">
        <v>143</v>
      </c>
      <c r="K8" s="8" t="s">
        <v>144</v>
      </c>
      <c r="L8" s="26" t="s">
        <v>145</v>
      </c>
    </row>
    <row r="9" spans="1:12" s="18" customFormat="1" ht="15.75">
      <c r="A9" s="50" t="s">
        <v>95</v>
      </c>
      <c r="B9" s="50" t="s">
        <v>96</v>
      </c>
      <c r="C9" s="50" t="s">
        <v>97</v>
      </c>
      <c r="D9" s="50" t="s">
        <v>98</v>
      </c>
      <c r="E9" s="50" t="s">
        <v>99</v>
      </c>
      <c r="F9" s="50" t="s">
        <v>146</v>
      </c>
      <c r="G9" s="50" t="s">
        <v>101</v>
      </c>
      <c r="H9" s="50" t="s">
        <v>102</v>
      </c>
      <c r="I9" s="51" t="s">
        <v>103</v>
      </c>
      <c r="J9" s="50" t="s">
        <v>104</v>
      </c>
      <c r="K9" s="60" t="s">
        <v>105</v>
      </c>
      <c r="L9" s="50" t="s">
        <v>106</v>
      </c>
    </row>
    <row r="10" spans="1:12" ht="276">
      <c r="A10" s="8" t="s">
        <v>107</v>
      </c>
      <c r="B10" s="9" t="s">
        <v>147</v>
      </c>
      <c r="C10" s="9" t="s">
        <v>148</v>
      </c>
      <c r="D10" s="19" t="s">
        <v>108</v>
      </c>
      <c r="E10" s="8" t="s">
        <v>135</v>
      </c>
      <c r="F10" s="8" t="s">
        <v>149</v>
      </c>
      <c r="G10" s="8" t="s">
        <v>125</v>
      </c>
      <c r="H10" s="8" t="s">
        <v>112</v>
      </c>
      <c r="I10" s="8" t="s">
        <v>150</v>
      </c>
      <c r="J10" s="69" t="s">
        <v>151</v>
      </c>
      <c r="K10" s="8" t="s">
        <v>152</v>
      </c>
      <c r="L10" s="26" t="s">
        <v>116</v>
      </c>
    </row>
    <row r="11" spans="1:12" ht="76.5">
      <c r="A11" s="8" t="s">
        <v>107</v>
      </c>
      <c r="B11" s="9" t="s">
        <v>147</v>
      </c>
      <c r="C11" s="9" t="s">
        <v>148</v>
      </c>
      <c r="D11" s="19" t="s">
        <v>108</v>
      </c>
      <c r="E11" s="8" t="s">
        <v>117</v>
      </c>
      <c r="F11" s="8" t="s">
        <v>124</v>
      </c>
      <c r="G11" s="8" t="s">
        <v>130</v>
      </c>
      <c r="H11" s="8" t="s">
        <v>112</v>
      </c>
      <c r="I11" s="8" t="s">
        <v>153</v>
      </c>
      <c r="J11" s="41" t="s">
        <v>154</v>
      </c>
      <c r="K11" s="8" t="s">
        <v>155</v>
      </c>
      <c r="L11" s="26" t="s">
        <v>134</v>
      </c>
    </row>
    <row r="12" spans="1:12" ht="276">
      <c r="A12" s="8" t="s">
        <v>107</v>
      </c>
      <c r="B12" s="9" t="s">
        <v>147</v>
      </c>
      <c r="C12" s="9" t="s">
        <v>148</v>
      </c>
      <c r="D12" s="19" t="s">
        <v>108</v>
      </c>
      <c r="E12" s="8" t="s">
        <v>135</v>
      </c>
      <c r="F12" s="8" t="s">
        <v>118</v>
      </c>
      <c r="G12" s="8" t="s">
        <v>119</v>
      </c>
      <c r="H12" s="8" t="s">
        <v>156</v>
      </c>
      <c r="I12" s="26" t="s">
        <v>157</v>
      </c>
      <c r="J12" s="54" t="s">
        <v>158</v>
      </c>
      <c r="K12" s="12" t="s">
        <v>159</v>
      </c>
      <c r="L12" s="26" t="s">
        <v>123</v>
      </c>
    </row>
    <row r="13" spans="1:12" ht="153">
      <c r="A13" s="8" t="s">
        <v>107</v>
      </c>
      <c r="B13" s="9" t="s">
        <v>147</v>
      </c>
      <c r="C13" s="9" t="s">
        <v>148</v>
      </c>
      <c r="D13" s="19" t="s">
        <v>108</v>
      </c>
      <c r="E13" s="8" t="s">
        <v>160</v>
      </c>
      <c r="F13" s="8" t="s">
        <v>110</v>
      </c>
      <c r="G13" s="8" t="s">
        <v>111</v>
      </c>
      <c r="H13" s="8" t="s">
        <v>112</v>
      </c>
      <c r="I13" s="8" t="s">
        <v>161</v>
      </c>
      <c r="J13" s="47" t="s">
        <v>162</v>
      </c>
      <c r="K13" s="61" t="s">
        <v>163</v>
      </c>
      <c r="L13" s="26" t="s">
        <v>129</v>
      </c>
    </row>
    <row r="14" spans="1:12" ht="153">
      <c r="A14" s="8" t="s">
        <v>107</v>
      </c>
      <c r="B14" s="9" t="s">
        <v>147</v>
      </c>
      <c r="C14" s="9" t="s">
        <v>148</v>
      </c>
      <c r="D14" s="19" t="s">
        <v>108</v>
      </c>
      <c r="E14" s="8" t="s">
        <v>135</v>
      </c>
      <c r="F14" s="8" t="s">
        <v>164</v>
      </c>
      <c r="G14" s="8" t="s">
        <v>111</v>
      </c>
      <c r="H14" s="8" t="s">
        <v>112</v>
      </c>
      <c r="I14" s="8" t="s">
        <v>165</v>
      </c>
      <c r="J14" s="47" t="s">
        <v>166</v>
      </c>
      <c r="K14" s="62" t="s">
        <v>167</v>
      </c>
      <c r="L14" s="26" t="s">
        <v>140</v>
      </c>
    </row>
    <row r="15" spans="1:12" ht="138">
      <c r="A15" s="8" t="s">
        <v>107</v>
      </c>
      <c r="B15" s="9" t="s">
        <v>147</v>
      </c>
      <c r="C15" s="9" t="s">
        <v>148</v>
      </c>
      <c r="D15" s="19" t="s">
        <v>108</v>
      </c>
      <c r="E15" s="8" t="s">
        <v>135</v>
      </c>
      <c r="F15" s="8" t="s">
        <v>168</v>
      </c>
      <c r="G15" s="8" t="s">
        <v>111</v>
      </c>
      <c r="H15" s="8" t="s">
        <v>112</v>
      </c>
      <c r="I15" s="8" t="s">
        <v>169</v>
      </c>
      <c r="J15" s="47" t="s">
        <v>170</v>
      </c>
      <c r="K15" s="62" t="s">
        <v>171</v>
      </c>
      <c r="L15" s="26" t="s">
        <v>172</v>
      </c>
    </row>
    <row r="16" spans="1:12" ht="123" customHeight="1">
      <c r="A16" s="8" t="s">
        <v>107</v>
      </c>
      <c r="B16" s="9" t="s">
        <v>147</v>
      </c>
      <c r="C16" s="9" t="s">
        <v>148</v>
      </c>
      <c r="D16" s="19" t="s">
        <v>108</v>
      </c>
      <c r="E16" s="8" t="s">
        <v>109</v>
      </c>
      <c r="F16" s="8" t="s">
        <v>173</v>
      </c>
      <c r="G16" s="8" t="s">
        <v>173</v>
      </c>
      <c r="H16" s="8" t="s">
        <v>112</v>
      </c>
      <c r="I16" s="8" t="s">
        <v>174</v>
      </c>
      <c r="J16" s="47" t="s">
        <v>175</v>
      </c>
      <c r="K16" s="62" t="s">
        <v>176</v>
      </c>
      <c r="L16" s="26" t="s">
        <v>145</v>
      </c>
    </row>
    <row r="17" spans="1:12" ht="45.75">
      <c r="A17" s="8" t="s">
        <v>107</v>
      </c>
      <c r="B17" s="9" t="s">
        <v>147</v>
      </c>
      <c r="C17" s="9" t="s">
        <v>148</v>
      </c>
      <c r="D17" s="21" t="s">
        <v>177</v>
      </c>
      <c r="E17" s="8" t="s">
        <v>135</v>
      </c>
      <c r="F17" s="8" t="s">
        <v>178</v>
      </c>
      <c r="G17" s="8" t="s">
        <v>179</v>
      </c>
      <c r="H17" s="3" t="s">
        <v>156</v>
      </c>
      <c r="I17" s="8" t="s">
        <v>180</v>
      </c>
      <c r="J17" s="25" t="s">
        <v>181</v>
      </c>
      <c r="K17" s="8" t="s">
        <v>182</v>
      </c>
      <c r="L17" s="26" t="s">
        <v>183</v>
      </c>
    </row>
    <row r="18" spans="1:12" s="15" customFormat="1" ht="61.5">
      <c r="A18" s="8" t="s">
        <v>107</v>
      </c>
      <c r="B18" s="9" t="s">
        <v>147</v>
      </c>
      <c r="C18" s="9" t="s">
        <v>148</v>
      </c>
      <c r="D18" s="21" t="s">
        <v>177</v>
      </c>
      <c r="E18" s="12" t="s">
        <v>160</v>
      </c>
      <c r="F18" s="13" t="s">
        <v>184</v>
      </c>
      <c r="G18" s="12" t="s">
        <v>179</v>
      </c>
      <c r="H18" s="12" t="s">
        <v>112</v>
      </c>
      <c r="I18" s="12" t="s">
        <v>185</v>
      </c>
      <c r="J18" s="47" t="s">
        <v>186</v>
      </c>
      <c r="K18" s="8" t="s">
        <v>187</v>
      </c>
      <c r="L18" s="26" t="s">
        <v>188</v>
      </c>
    </row>
    <row r="19" spans="1:12" ht="61.5">
      <c r="A19" s="8" t="s">
        <v>107</v>
      </c>
      <c r="B19" s="9" t="s">
        <v>147</v>
      </c>
      <c r="C19" s="9" t="s">
        <v>148</v>
      </c>
      <c r="D19" s="21" t="s">
        <v>177</v>
      </c>
      <c r="E19" s="8" t="s">
        <v>109</v>
      </c>
      <c r="F19" s="8" t="s">
        <v>173</v>
      </c>
      <c r="G19" s="8" t="s">
        <v>189</v>
      </c>
      <c r="H19" s="8" t="s">
        <v>112</v>
      </c>
      <c r="I19" s="8" t="s">
        <v>190</v>
      </c>
      <c r="J19" s="41" t="s">
        <v>191</v>
      </c>
      <c r="K19" s="8" t="s">
        <v>192</v>
      </c>
      <c r="L19" s="26" t="s">
        <v>193</v>
      </c>
    </row>
    <row r="20" spans="1:12" ht="61.5">
      <c r="A20" s="8" t="s">
        <v>107</v>
      </c>
      <c r="B20" s="9" t="s">
        <v>147</v>
      </c>
      <c r="C20" s="9" t="s">
        <v>148</v>
      </c>
      <c r="D20" s="21" t="s">
        <v>177</v>
      </c>
      <c r="E20" s="8" t="s">
        <v>135</v>
      </c>
      <c r="F20" s="8" t="s">
        <v>178</v>
      </c>
      <c r="G20" s="8" t="s">
        <v>194</v>
      </c>
      <c r="H20" s="8" t="s">
        <v>112</v>
      </c>
      <c r="I20" s="8" t="s">
        <v>195</v>
      </c>
      <c r="J20" s="46" t="s">
        <v>196</v>
      </c>
      <c r="K20" s="8" t="s">
        <v>197</v>
      </c>
      <c r="L20" s="26" t="s">
        <v>198</v>
      </c>
    </row>
    <row r="21" spans="1:12" ht="122.25">
      <c r="A21" s="8" t="s">
        <v>107</v>
      </c>
      <c r="B21" s="9" t="s">
        <v>147</v>
      </c>
      <c r="C21" s="9" t="s">
        <v>148</v>
      </c>
      <c r="D21" s="21" t="s">
        <v>177</v>
      </c>
      <c r="E21" s="8" t="s">
        <v>109</v>
      </c>
      <c r="F21" s="8" t="s">
        <v>184</v>
      </c>
      <c r="G21" s="8" t="s">
        <v>194</v>
      </c>
      <c r="H21" s="8" t="s">
        <v>112</v>
      </c>
      <c r="I21" s="8" t="s">
        <v>199</v>
      </c>
      <c r="J21" s="46" t="s">
        <v>200</v>
      </c>
      <c r="K21" s="8" t="s">
        <v>201</v>
      </c>
      <c r="L21" s="26" t="s">
        <v>202</v>
      </c>
    </row>
    <row r="22" spans="1:12" ht="45.75">
      <c r="A22" s="8" t="s">
        <v>107</v>
      </c>
      <c r="B22" s="9" t="s">
        <v>147</v>
      </c>
      <c r="C22" s="9" t="s">
        <v>148</v>
      </c>
      <c r="D22" s="21" t="s">
        <v>177</v>
      </c>
      <c r="E22" s="8" t="s">
        <v>117</v>
      </c>
      <c r="F22" s="8" t="s">
        <v>184</v>
      </c>
      <c r="G22" s="8" t="s">
        <v>194</v>
      </c>
      <c r="H22" s="8" t="s">
        <v>112</v>
      </c>
      <c r="I22" s="12" t="s">
        <v>203</v>
      </c>
      <c r="J22" s="48" t="s">
        <v>204</v>
      </c>
      <c r="K22" s="8" t="s">
        <v>205</v>
      </c>
      <c r="L22" s="26" t="s">
        <v>206</v>
      </c>
    </row>
    <row r="23" spans="1:12" s="18" customFormat="1" ht="15.75">
      <c r="A23" s="50" t="s">
        <v>95</v>
      </c>
      <c r="B23" s="50" t="s">
        <v>96</v>
      </c>
      <c r="C23" s="50" t="s">
        <v>97</v>
      </c>
      <c r="D23" s="50" t="s">
        <v>98</v>
      </c>
      <c r="E23" s="50" t="s">
        <v>99</v>
      </c>
      <c r="F23" s="50" t="s">
        <v>146</v>
      </c>
      <c r="G23" s="50" t="s">
        <v>101</v>
      </c>
      <c r="H23" s="50" t="s">
        <v>102</v>
      </c>
      <c r="I23" s="50" t="s">
        <v>103</v>
      </c>
      <c r="J23" s="50" t="s">
        <v>104</v>
      </c>
      <c r="K23" s="60" t="s">
        <v>105</v>
      </c>
      <c r="L23" s="50" t="s">
        <v>106</v>
      </c>
    </row>
    <row r="24" spans="1:12" ht="45.75">
      <c r="A24" s="8" t="s">
        <v>107</v>
      </c>
      <c r="B24" s="9" t="s">
        <v>148</v>
      </c>
      <c r="C24" s="9" t="s">
        <v>207</v>
      </c>
      <c r="D24" s="21" t="s">
        <v>177</v>
      </c>
      <c r="E24" s="8" t="s">
        <v>117</v>
      </c>
      <c r="F24" s="3" t="s">
        <v>184</v>
      </c>
      <c r="G24" s="8" t="s">
        <v>179</v>
      </c>
      <c r="H24" s="8" t="s">
        <v>112</v>
      </c>
      <c r="I24" s="8" t="s">
        <v>208</v>
      </c>
      <c r="J24" s="48" t="s">
        <v>209</v>
      </c>
      <c r="K24" s="8" t="s">
        <v>210</v>
      </c>
      <c r="L24" s="26" t="s">
        <v>183</v>
      </c>
    </row>
    <row r="25" spans="1:12" s="40" customFormat="1" ht="61.5">
      <c r="A25" s="8" t="s">
        <v>107</v>
      </c>
      <c r="B25" s="9" t="s">
        <v>148</v>
      </c>
      <c r="C25" s="9" t="s">
        <v>207</v>
      </c>
      <c r="D25" s="21" t="s">
        <v>177</v>
      </c>
      <c r="E25" s="8" t="s">
        <v>135</v>
      </c>
      <c r="F25" s="8" t="s">
        <v>178</v>
      </c>
      <c r="G25" s="8" t="s">
        <v>194</v>
      </c>
      <c r="H25" s="8" t="s">
        <v>112</v>
      </c>
      <c r="I25" s="56" t="s">
        <v>211</v>
      </c>
      <c r="J25" s="46" t="s">
        <v>212</v>
      </c>
      <c r="K25" s="8" t="s">
        <v>197</v>
      </c>
      <c r="L25" s="26" t="s">
        <v>198</v>
      </c>
    </row>
    <row r="26" spans="1:12" ht="199.5">
      <c r="A26" s="8" t="s">
        <v>107</v>
      </c>
      <c r="B26" s="9" t="s">
        <v>148</v>
      </c>
      <c r="C26" s="9" t="s">
        <v>207</v>
      </c>
      <c r="D26" s="21" t="s">
        <v>177</v>
      </c>
      <c r="E26" s="8" t="s">
        <v>213</v>
      </c>
      <c r="F26" s="8" t="s">
        <v>184</v>
      </c>
      <c r="G26" s="8" t="s">
        <v>194</v>
      </c>
      <c r="H26" s="8" t="s">
        <v>156</v>
      </c>
      <c r="I26" s="8" t="s">
        <v>214</v>
      </c>
      <c r="J26" s="25" t="s">
        <v>215</v>
      </c>
      <c r="K26" s="8" t="s">
        <v>216</v>
      </c>
      <c r="L26" s="26" t="s">
        <v>217</v>
      </c>
    </row>
    <row r="27" spans="1:12" s="5" customFormat="1" ht="84">
      <c r="A27" s="8" t="s">
        <v>218</v>
      </c>
      <c r="B27" s="9" t="s">
        <v>147</v>
      </c>
      <c r="C27" s="9" t="s">
        <v>148</v>
      </c>
      <c r="D27" s="14" t="s">
        <v>177</v>
      </c>
      <c r="E27" s="42" t="s">
        <v>135</v>
      </c>
      <c r="F27" s="42" t="s">
        <v>184</v>
      </c>
      <c r="G27" s="42" t="s">
        <v>194</v>
      </c>
      <c r="H27" s="42" t="s">
        <v>156</v>
      </c>
      <c r="I27" s="42" t="s">
        <v>219</v>
      </c>
      <c r="J27" s="63" t="s">
        <v>220</v>
      </c>
      <c r="K27" s="8" t="s">
        <v>221</v>
      </c>
      <c r="L27" s="26" t="s">
        <v>206</v>
      </c>
    </row>
    <row r="28" spans="1:12" ht="91.5">
      <c r="A28" s="8" t="s">
        <v>107</v>
      </c>
      <c r="B28" s="9" t="s">
        <v>148</v>
      </c>
      <c r="C28" s="9" t="s">
        <v>207</v>
      </c>
      <c r="D28" s="21" t="s">
        <v>177</v>
      </c>
      <c r="E28" s="8" t="s">
        <v>160</v>
      </c>
      <c r="F28" s="3" t="s">
        <v>178</v>
      </c>
      <c r="G28" s="8" t="s">
        <v>194</v>
      </c>
      <c r="H28" s="3" t="s">
        <v>112</v>
      </c>
      <c r="I28" s="8" t="s">
        <v>222</v>
      </c>
      <c r="J28" s="25" t="s">
        <v>223</v>
      </c>
      <c r="K28" s="8" t="s">
        <v>224</v>
      </c>
      <c r="L28" s="26" t="s">
        <v>188</v>
      </c>
    </row>
    <row r="29" spans="1:12" ht="91.5">
      <c r="A29" s="8" t="s">
        <v>107</v>
      </c>
      <c r="B29" s="9" t="s">
        <v>148</v>
      </c>
      <c r="C29" s="9" t="s">
        <v>207</v>
      </c>
      <c r="D29" s="21" t="s">
        <v>177</v>
      </c>
      <c r="E29" s="8" t="s">
        <v>135</v>
      </c>
      <c r="F29" s="3" t="s">
        <v>178</v>
      </c>
      <c r="G29" s="3" t="s">
        <v>189</v>
      </c>
      <c r="H29" s="3" t="s">
        <v>112</v>
      </c>
      <c r="I29" s="8" t="s">
        <v>225</v>
      </c>
      <c r="J29" s="53" t="s">
        <v>226</v>
      </c>
      <c r="K29" s="25" t="s">
        <v>227</v>
      </c>
      <c r="L29" s="26" t="s">
        <v>202</v>
      </c>
    </row>
    <row r="30" spans="1:12" s="40" customFormat="1" ht="107.25">
      <c r="A30" s="8" t="s">
        <v>107</v>
      </c>
      <c r="B30" s="9" t="s">
        <v>148</v>
      </c>
      <c r="C30" s="9" t="s">
        <v>207</v>
      </c>
      <c r="D30" s="21" t="s">
        <v>177</v>
      </c>
      <c r="E30" s="42" t="s">
        <v>160</v>
      </c>
      <c r="F30" s="8" t="s">
        <v>184</v>
      </c>
      <c r="G30" s="42" t="s">
        <v>189</v>
      </c>
      <c r="H30" s="42" t="s">
        <v>112</v>
      </c>
      <c r="I30" s="8" t="s">
        <v>228</v>
      </c>
      <c r="J30" s="46" t="s">
        <v>229</v>
      </c>
      <c r="K30" s="8" t="s">
        <v>230</v>
      </c>
      <c r="L30" s="26" t="s">
        <v>231</v>
      </c>
    </row>
    <row r="31" spans="1:12" s="40" customFormat="1" ht="129.75">
      <c r="A31" s="8" t="s">
        <v>107</v>
      </c>
      <c r="B31" s="9" t="s">
        <v>148</v>
      </c>
      <c r="C31" s="9" t="s">
        <v>232</v>
      </c>
      <c r="D31" s="21" t="s">
        <v>177</v>
      </c>
      <c r="E31" s="8" t="s">
        <v>213</v>
      </c>
      <c r="F31" s="8" t="s">
        <v>184</v>
      </c>
      <c r="G31" s="8" t="s">
        <v>233</v>
      </c>
      <c r="H31" s="8" t="s">
        <v>156</v>
      </c>
      <c r="I31" s="8" t="s">
        <v>234</v>
      </c>
      <c r="J31" s="41" t="s">
        <v>235</v>
      </c>
      <c r="K31" s="8" t="s">
        <v>236</v>
      </c>
      <c r="L31" s="26" t="s">
        <v>237</v>
      </c>
    </row>
    <row r="32" spans="1:12" s="18" customFormat="1" ht="15.75">
      <c r="A32" s="50" t="s">
        <v>95</v>
      </c>
      <c r="B32" s="50" t="s">
        <v>96</v>
      </c>
      <c r="C32" s="50" t="s">
        <v>97</v>
      </c>
      <c r="D32" s="50" t="s">
        <v>98</v>
      </c>
      <c r="E32" s="50" t="s">
        <v>99</v>
      </c>
      <c r="F32" s="50" t="s">
        <v>146</v>
      </c>
      <c r="G32" s="50" t="s">
        <v>101</v>
      </c>
      <c r="H32" s="50" t="s">
        <v>102</v>
      </c>
      <c r="I32" s="51" t="s">
        <v>103</v>
      </c>
      <c r="J32" s="50" t="s">
        <v>104</v>
      </c>
      <c r="K32" s="60" t="s">
        <v>105</v>
      </c>
      <c r="L32" s="50" t="s">
        <v>106</v>
      </c>
    </row>
    <row r="33" spans="1:12" ht="291.75">
      <c r="A33" s="8" t="s">
        <v>107</v>
      </c>
      <c r="B33" s="9" t="s">
        <v>232</v>
      </c>
      <c r="C33" s="9" t="s">
        <v>238</v>
      </c>
      <c r="D33" s="19" t="s">
        <v>108</v>
      </c>
      <c r="E33" s="8" t="s">
        <v>135</v>
      </c>
      <c r="F33" s="8" t="s">
        <v>239</v>
      </c>
      <c r="G33" s="8" t="s">
        <v>130</v>
      </c>
      <c r="H33" s="8" t="s">
        <v>112</v>
      </c>
      <c r="I33" s="8" t="s">
        <v>240</v>
      </c>
      <c r="J33" s="41" t="s">
        <v>241</v>
      </c>
      <c r="K33" s="8" t="s">
        <v>242</v>
      </c>
      <c r="L33" s="26" t="s">
        <v>134</v>
      </c>
    </row>
    <row r="34" spans="1:12" ht="245.25">
      <c r="A34" s="8" t="s">
        <v>107</v>
      </c>
      <c r="B34" s="9" t="s">
        <v>232</v>
      </c>
      <c r="C34" s="9" t="s">
        <v>238</v>
      </c>
      <c r="D34" s="19" t="s">
        <v>108</v>
      </c>
      <c r="E34" s="8" t="s">
        <v>109</v>
      </c>
      <c r="F34" s="8" t="s">
        <v>124</v>
      </c>
      <c r="G34" s="8" t="s">
        <v>130</v>
      </c>
      <c r="H34" s="8" t="s">
        <v>112</v>
      </c>
      <c r="I34" s="8" t="s">
        <v>243</v>
      </c>
      <c r="J34" s="41" t="s">
        <v>244</v>
      </c>
      <c r="K34" s="8" t="s">
        <v>245</v>
      </c>
      <c r="L34" s="26" t="s">
        <v>145</v>
      </c>
    </row>
    <row r="35" spans="1:12" ht="303" customHeight="1">
      <c r="A35" s="8" t="s">
        <v>107</v>
      </c>
      <c r="B35" s="9" t="s">
        <v>232</v>
      </c>
      <c r="C35" s="9" t="s">
        <v>238</v>
      </c>
      <c r="D35" s="20" t="s">
        <v>108</v>
      </c>
      <c r="E35" s="8" t="s">
        <v>135</v>
      </c>
      <c r="F35" s="8" t="s">
        <v>118</v>
      </c>
      <c r="G35" s="8" t="s">
        <v>119</v>
      </c>
      <c r="H35" s="8" t="s">
        <v>112</v>
      </c>
      <c r="I35" s="8" t="s">
        <v>246</v>
      </c>
      <c r="J35" s="41" t="s">
        <v>247</v>
      </c>
      <c r="K35" s="12" t="s">
        <v>248</v>
      </c>
      <c r="L35" s="26" t="s">
        <v>123</v>
      </c>
    </row>
    <row r="36" spans="1:12" s="5" customFormat="1" ht="76.5">
      <c r="A36" s="8" t="s">
        <v>107</v>
      </c>
      <c r="B36" s="9" t="s">
        <v>232</v>
      </c>
      <c r="C36" s="9" t="s">
        <v>238</v>
      </c>
      <c r="D36" s="20" t="s">
        <v>108</v>
      </c>
      <c r="E36" s="8" t="s">
        <v>135</v>
      </c>
      <c r="F36" s="8" t="s">
        <v>118</v>
      </c>
      <c r="G36" s="8" t="s">
        <v>119</v>
      </c>
      <c r="H36" s="42" t="s">
        <v>112</v>
      </c>
      <c r="I36" s="8" t="s">
        <v>249</v>
      </c>
      <c r="J36" s="41" t="s">
        <v>250</v>
      </c>
      <c r="K36" s="73" t="s">
        <v>251</v>
      </c>
      <c r="L36" s="26" t="s">
        <v>252</v>
      </c>
    </row>
    <row r="37" spans="1:12" ht="138">
      <c r="A37" s="8" t="s">
        <v>107</v>
      </c>
      <c r="B37" s="9" t="s">
        <v>232</v>
      </c>
      <c r="C37" s="9" t="s">
        <v>238</v>
      </c>
      <c r="D37" s="20" t="s">
        <v>108</v>
      </c>
      <c r="E37" s="8" t="s">
        <v>135</v>
      </c>
      <c r="F37" s="8" t="s">
        <v>149</v>
      </c>
      <c r="G37" s="8" t="s">
        <v>125</v>
      </c>
      <c r="H37" s="8" t="s">
        <v>156</v>
      </c>
      <c r="I37" s="70" t="s">
        <v>253</v>
      </c>
      <c r="J37" s="41" t="s">
        <v>254</v>
      </c>
      <c r="K37" s="8" t="s">
        <v>255</v>
      </c>
      <c r="L37" s="26" t="s">
        <v>116</v>
      </c>
    </row>
    <row r="38" spans="1:12" ht="138">
      <c r="A38" s="8" t="s">
        <v>107</v>
      </c>
      <c r="B38" s="9" t="s">
        <v>232</v>
      </c>
      <c r="C38" s="9" t="s">
        <v>238</v>
      </c>
      <c r="D38" s="19" t="s">
        <v>108</v>
      </c>
      <c r="E38" s="8" t="s">
        <v>160</v>
      </c>
      <c r="F38" s="8" t="s">
        <v>110</v>
      </c>
      <c r="G38" s="8" t="s">
        <v>111</v>
      </c>
      <c r="H38" s="8" t="s">
        <v>156</v>
      </c>
      <c r="I38" s="8" t="s">
        <v>256</v>
      </c>
      <c r="J38" s="41" t="s">
        <v>257</v>
      </c>
      <c r="K38" s="8" t="s">
        <v>258</v>
      </c>
      <c r="L38" s="26" t="s">
        <v>129</v>
      </c>
    </row>
    <row r="39" spans="1:12" s="3" customFormat="1" ht="138">
      <c r="A39" s="8" t="s">
        <v>107</v>
      </c>
      <c r="B39" s="9" t="s">
        <v>232</v>
      </c>
      <c r="C39" s="9" t="s">
        <v>238</v>
      </c>
      <c r="D39" s="19" t="s">
        <v>108</v>
      </c>
      <c r="E39" s="8" t="s">
        <v>135</v>
      </c>
      <c r="F39" s="8" t="s">
        <v>164</v>
      </c>
      <c r="G39" s="8" t="s">
        <v>111</v>
      </c>
      <c r="H39" s="8" t="s">
        <v>156</v>
      </c>
      <c r="I39" s="8" t="s">
        <v>259</v>
      </c>
      <c r="J39" s="41" t="s">
        <v>260</v>
      </c>
      <c r="K39" s="62" t="s">
        <v>167</v>
      </c>
      <c r="L39" s="26" t="s">
        <v>140</v>
      </c>
    </row>
    <row r="40" spans="1:12" s="5" customFormat="1" ht="184.5">
      <c r="A40" s="8" t="s">
        <v>107</v>
      </c>
      <c r="B40" s="9" t="s">
        <v>232</v>
      </c>
      <c r="C40" s="9" t="s">
        <v>238</v>
      </c>
      <c r="D40" s="10" t="s">
        <v>108</v>
      </c>
      <c r="E40" s="8" t="s">
        <v>135</v>
      </c>
      <c r="F40" s="8" t="s">
        <v>168</v>
      </c>
      <c r="G40" s="8" t="s">
        <v>111</v>
      </c>
      <c r="H40" s="8" t="s">
        <v>156</v>
      </c>
      <c r="I40" s="42" t="s">
        <v>261</v>
      </c>
      <c r="J40" s="41" t="s">
        <v>262</v>
      </c>
      <c r="K40" s="62" t="s">
        <v>263</v>
      </c>
      <c r="L40" s="26" t="s">
        <v>172</v>
      </c>
    </row>
    <row r="41" spans="1:12" s="5" customFormat="1" ht="76.5">
      <c r="A41" s="8" t="s">
        <v>107</v>
      </c>
      <c r="B41" s="9" t="s">
        <v>232</v>
      </c>
      <c r="C41" s="9" t="s">
        <v>238</v>
      </c>
      <c r="D41" s="21" t="s">
        <v>177</v>
      </c>
      <c r="E41" s="8" t="s">
        <v>135</v>
      </c>
      <c r="F41" s="8" t="s">
        <v>178</v>
      </c>
      <c r="G41" s="8" t="s">
        <v>194</v>
      </c>
      <c r="H41" s="8" t="s">
        <v>112</v>
      </c>
      <c r="I41" s="8" t="s">
        <v>264</v>
      </c>
      <c r="J41" s="41" t="s">
        <v>265</v>
      </c>
      <c r="K41" s="8" t="s">
        <v>266</v>
      </c>
      <c r="L41" s="26" t="s">
        <v>198</v>
      </c>
    </row>
    <row r="42" spans="1:12" s="40" customFormat="1" ht="122.25">
      <c r="A42" s="8" t="s">
        <v>107</v>
      </c>
      <c r="B42" s="9" t="s">
        <v>232</v>
      </c>
      <c r="C42" s="9" t="s">
        <v>238</v>
      </c>
      <c r="D42" s="21" t="s">
        <v>177</v>
      </c>
      <c r="E42" s="8" t="s">
        <v>160</v>
      </c>
      <c r="F42" s="8" t="s">
        <v>184</v>
      </c>
      <c r="G42" s="8" t="s">
        <v>194</v>
      </c>
      <c r="H42" s="8" t="s">
        <v>112</v>
      </c>
      <c r="I42" s="8" t="s">
        <v>267</v>
      </c>
      <c r="J42" s="41" t="s">
        <v>268</v>
      </c>
      <c r="K42" s="8" t="s">
        <v>269</v>
      </c>
      <c r="L42" s="26" t="s">
        <v>193</v>
      </c>
    </row>
    <row r="43" spans="1:12" ht="199.5">
      <c r="A43" s="8" t="s">
        <v>107</v>
      </c>
      <c r="B43" s="9" t="s">
        <v>232</v>
      </c>
      <c r="C43" s="9" t="s">
        <v>238</v>
      </c>
      <c r="D43" s="21" t="s">
        <v>177</v>
      </c>
      <c r="E43" s="8" t="s">
        <v>135</v>
      </c>
      <c r="F43" s="8" t="s">
        <v>184</v>
      </c>
      <c r="G43" s="8" t="s">
        <v>194</v>
      </c>
      <c r="H43" s="8" t="s">
        <v>156</v>
      </c>
      <c r="I43" s="8" t="s">
        <v>270</v>
      </c>
      <c r="J43" s="41" t="s">
        <v>271</v>
      </c>
      <c r="K43" s="8" t="s">
        <v>272</v>
      </c>
      <c r="L43" s="26" t="s">
        <v>206</v>
      </c>
    </row>
    <row r="44" spans="1:12" ht="76.5">
      <c r="A44" s="8" t="s">
        <v>107</v>
      </c>
      <c r="B44" s="9" t="s">
        <v>232</v>
      </c>
      <c r="C44" s="9" t="s">
        <v>238</v>
      </c>
      <c r="D44" s="21" t="s">
        <v>177</v>
      </c>
      <c r="E44" s="8" t="s">
        <v>135</v>
      </c>
      <c r="F44" s="8" t="s">
        <v>178</v>
      </c>
      <c r="G44" s="8" t="s">
        <v>189</v>
      </c>
      <c r="H44" s="8" t="s">
        <v>112</v>
      </c>
      <c r="I44" s="8" t="s">
        <v>273</v>
      </c>
      <c r="J44" s="47" t="s">
        <v>274</v>
      </c>
      <c r="K44" s="25" t="s">
        <v>275</v>
      </c>
      <c r="L44" s="26" t="s">
        <v>202</v>
      </c>
    </row>
    <row r="45" spans="1:12" s="40" customFormat="1" ht="184.5">
      <c r="A45" s="8" t="s">
        <v>107</v>
      </c>
      <c r="B45" s="9" t="s">
        <v>232</v>
      </c>
      <c r="C45" s="9" t="s">
        <v>238</v>
      </c>
      <c r="D45" s="21" t="s">
        <v>177</v>
      </c>
      <c r="E45" s="8" t="s">
        <v>135</v>
      </c>
      <c r="F45" s="8" t="s">
        <v>184</v>
      </c>
      <c r="G45" s="8" t="s">
        <v>189</v>
      </c>
      <c r="H45" s="8" t="s">
        <v>112</v>
      </c>
      <c r="I45" s="8" t="s">
        <v>276</v>
      </c>
      <c r="J45" s="47" t="s">
        <v>277</v>
      </c>
      <c r="K45" s="8" t="s">
        <v>278</v>
      </c>
      <c r="L45" s="26" t="s">
        <v>231</v>
      </c>
    </row>
    <row r="46" spans="1:12" s="5" customFormat="1" ht="45.75">
      <c r="A46" s="8" t="s">
        <v>107</v>
      </c>
      <c r="B46" s="9" t="s">
        <v>232</v>
      </c>
      <c r="C46" s="9" t="s">
        <v>238</v>
      </c>
      <c r="D46" s="14" t="s">
        <v>177</v>
      </c>
      <c r="E46" s="42" t="s">
        <v>213</v>
      </c>
      <c r="F46" s="8" t="s">
        <v>184</v>
      </c>
      <c r="G46" s="8" t="s">
        <v>179</v>
      </c>
      <c r="H46" s="8" t="s">
        <v>112</v>
      </c>
      <c r="I46" s="8" t="s">
        <v>279</v>
      </c>
      <c r="J46" s="41" t="s">
        <v>280</v>
      </c>
      <c r="K46" s="3" t="s">
        <v>281</v>
      </c>
      <c r="L46" s="26" t="s">
        <v>183</v>
      </c>
    </row>
    <row r="47" spans="1:12" ht="61.5">
      <c r="A47" s="8" t="s">
        <v>107</v>
      </c>
      <c r="B47" s="9" t="s">
        <v>232</v>
      </c>
      <c r="C47" s="9" t="s">
        <v>238</v>
      </c>
      <c r="D47" s="21" t="s">
        <v>177</v>
      </c>
      <c r="E47" s="8" t="s">
        <v>109</v>
      </c>
      <c r="F47" s="8" t="s">
        <v>178</v>
      </c>
      <c r="G47" s="8" t="s">
        <v>179</v>
      </c>
      <c r="H47" s="8" t="s">
        <v>112</v>
      </c>
      <c r="I47" s="26" t="s">
        <v>282</v>
      </c>
      <c r="J47" s="47" t="s">
        <v>283</v>
      </c>
      <c r="K47" s="8" t="s">
        <v>284</v>
      </c>
      <c r="L47" s="26" t="s">
        <v>188</v>
      </c>
    </row>
    <row r="49" spans="5:11" ht="15">
      <c r="J49" s="8"/>
      <c r="K49" s="8"/>
    </row>
    <row r="50" spans="5:11" ht="15">
      <c r="E50" s="8"/>
      <c r="F50" s="8"/>
      <c r="G50" s="8"/>
      <c r="K50" s="8"/>
    </row>
    <row r="51" spans="5:11" ht="15">
      <c r="E51" s="8"/>
      <c r="F51" s="8"/>
      <c r="G51" s="8"/>
      <c r="K51" s="8"/>
    </row>
    <row r="52" spans="5:11" ht="15">
      <c r="J52" s="22"/>
      <c r="K52" s="8"/>
    </row>
    <row r="53" spans="5:11" ht="15">
      <c r="K53" s="8"/>
    </row>
    <row r="54" spans="5:11" ht="15">
      <c r="J54" s="23"/>
      <c r="K54" s="8"/>
    </row>
    <row r="55" spans="5:11" ht="15">
      <c r="E55" s="8"/>
      <c r="F55" s="8"/>
      <c r="G55" s="8"/>
      <c r="K55" s="8"/>
    </row>
    <row r="56" spans="5:11" ht="15">
      <c r="E56" s="8"/>
      <c r="F56" s="8"/>
      <c r="G56" s="8"/>
      <c r="K56" s="8"/>
    </row>
    <row r="57" spans="5:11" ht="15">
      <c r="E57" s="8"/>
      <c r="F57" s="8"/>
      <c r="G57" s="8"/>
      <c r="K57" s="8"/>
    </row>
    <row r="58" spans="5:11" ht="15">
      <c r="E58" s="8"/>
      <c r="F58" s="8"/>
      <c r="G58" s="8"/>
      <c r="H58" s="2"/>
      <c r="I58" s="5"/>
      <c r="K58" s="8"/>
    </row>
  </sheetData>
  <mergeCells count="1">
    <mergeCell ref="A1:D1"/>
  </mergeCells>
  <phoneticPr fontId="13" type="noConversion"/>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584FCDF7-3219-443E-BE5F-69DB2D38AB21}">
          <x14:formula1>
            <xm:f>Lists!$B$11:$B$17</xm:f>
          </x14:formula1>
          <xm:sqref>E3:E23 E24:E47</xm:sqref>
        </x14:dataValidation>
        <x14:dataValidation type="list" allowBlank="1" showInputMessage="1" showErrorMessage="1" xr:uid="{39FD6DFC-64B9-4467-9435-545FBC1AA167}">
          <x14:formula1>
            <xm:f>Lists!$E$11:$E$17</xm:f>
          </x14:formula1>
          <xm:sqref>F11:F12 F4:F9</xm:sqref>
        </x14:dataValidation>
        <x14:dataValidation type="list" allowBlank="1" showInputMessage="1" showErrorMessage="1" xr:uid="{FEA87BF6-6A69-4615-ACCD-CFD2D8BD5EE9}">
          <x14:formula1>
            <xm:f>Lists!$E$11:$E$25</xm:f>
          </x14:formula1>
          <xm:sqref>F3 F10:F11</xm:sqref>
        </x14:dataValidation>
        <x14:dataValidation type="list" allowBlank="1" showInputMessage="1" showErrorMessage="1" xr:uid="{673C9B47-9E11-4883-9A7B-4ED2B100DB07}">
          <x14:formula1>
            <xm:f>Lists!$K$11:$K$18</xm:f>
          </x14:formula1>
          <xm:sqref>G3:G6 G9:G15 G17:G47</xm:sqref>
        </x14:dataValidation>
        <x14:dataValidation type="list" allowBlank="1" showInputMessage="1" showErrorMessage="1" xr:uid="{3EAD7745-3332-4A57-B916-1EDFBBD38EE5}">
          <x14:formula1>
            <xm:f>Lists!$K$11:$K$22</xm:f>
          </x14:formula1>
          <xm:sqref>G7:G8</xm:sqref>
        </x14:dataValidation>
        <x14:dataValidation type="list" allowBlank="1" showInputMessage="1" showErrorMessage="1" xr:uid="{1E53C90C-2C21-4262-937D-2A87E32EB9F6}">
          <x14:formula1>
            <xm:f>Lists!$I$3:$I$5</xm:f>
          </x14:formula1>
          <xm:sqref>H46 H47 H2:H45</xm:sqref>
        </x14:dataValidation>
        <x14:dataValidation type="list" allowBlank="1" showInputMessage="1" showErrorMessage="1" xr:uid="{8E1825AE-55B5-4E2C-AC42-BFF2FBA8C375}">
          <x14:formula1>
            <xm:f>Lists!$E$11:$E$26</xm:f>
          </x14:formula1>
          <xm:sqref>G16 F13:F47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3BE45-B64B-482E-B825-8C041332F33D}">
  <dimension ref="A1:L1048480"/>
  <sheetViews>
    <sheetView zoomScale="50" zoomScaleNormal="50" workbookViewId="0">
      <selection activeCell="K3" sqref="K3"/>
    </sheetView>
  </sheetViews>
  <sheetFormatPr defaultColWidth="8.42578125" defaultRowHeight="18" customHeight="1"/>
  <cols>
    <col min="1" max="8" width="17.140625" style="3" customWidth="1"/>
    <col min="9" max="9" width="86.85546875" style="42" customWidth="1"/>
    <col min="10" max="10" width="89.140625" style="8" customWidth="1"/>
    <col min="11" max="11" width="37.7109375" style="58" customWidth="1"/>
    <col min="12" max="12" width="34" style="42" customWidth="1"/>
    <col min="13" max="16384" width="8.42578125" style="5"/>
  </cols>
  <sheetData>
    <row r="1" spans="1:12" s="4" customFormat="1" ht="26.25">
      <c r="A1" s="75" t="s">
        <v>285</v>
      </c>
      <c r="B1" s="75"/>
      <c r="C1" s="75"/>
      <c r="D1" s="75"/>
      <c r="E1" s="3"/>
      <c r="F1" s="3"/>
      <c r="G1" s="3"/>
      <c r="H1" s="3"/>
      <c r="I1" s="84"/>
      <c r="J1" s="8"/>
      <c r="K1" s="58"/>
      <c r="L1" s="42"/>
    </row>
    <row r="2" spans="1:12" s="18" customFormat="1">
      <c r="A2" s="6" t="s">
        <v>95</v>
      </c>
      <c r="B2" s="6" t="s">
        <v>96</v>
      </c>
      <c r="C2" s="6" t="s">
        <v>97</v>
      </c>
      <c r="D2" s="6" t="s">
        <v>98</v>
      </c>
      <c r="E2" s="6" t="s">
        <v>99</v>
      </c>
      <c r="F2" s="6" t="s">
        <v>100</v>
      </c>
      <c r="G2" s="6" t="s">
        <v>101</v>
      </c>
      <c r="H2" s="6" t="s">
        <v>102</v>
      </c>
      <c r="I2" s="59" t="s">
        <v>103</v>
      </c>
      <c r="J2" s="59" t="s">
        <v>104</v>
      </c>
      <c r="K2" s="59" t="s">
        <v>105</v>
      </c>
      <c r="L2" s="59" t="s">
        <v>106</v>
      </c>
    </row>
    <row r="3" spans="1:12" ht="230.25">
      <c r="A3" s="8" t="s">
        <v>218</v>
      </c>
      <c r="B3" s="9" t="s">
        <v>286</v>
      </c>
      <c r="C3" s="9" t="s">
        <v>287</v>
      </c>
      <c r="D3" s="20" t="s">
        <v>108</v>
      </c>
      <c r="E3" s="8" t="s">
        <v>135</v>
      </c>
      <c r="F3" s="8" t="s">
        <v>173</v>
      </c>
      <c r="G3" s="8" t="s">
        <v>130</v>
      </c>
      <c r="H3" s="8" t="s">
        <v>156</v>
      </c>
      <c r="I3" s="26" t="s">
        <v>288</v>
      </c>
      <c r="J3" s="62" t="s">
        <v>289</v>
      </c>
      <c r="K3" s="8" t="s">
        <v>290</v>
      </c>
      <c r="L3" s="26" t="s">
        <v>134</v>
      </c>
    </row>
    <row r="4" spans="1:12" ht="276">
      <c r="A4" s="8" t="s">
        <v>218</v>
      </c>
      <c r="B4" s="9" t="s">
        <v>286</v>
      </c>
      <c r="C4" s="9" t="s">
        <v>287</v>
      </c>
      <c r="D4" s="19" t="s">
        <v>108</v>
      </c>
      <c r="E4" s="8" t="s">
        <v>135</v>
      </c>
      <c r="F4" s="8" t="s">
        <v>173</v>
      </c>
      <c r="G4" s="8" t="s">
        <v>130</v>
      </c>
      <c r="H4" s="8" t="s">
        <v>156</v>
      </c>
      <c r="I4" s="26" t="s">
        <v>291</v>
      </c>
      <c r="J4" s="78" t="s">
        <v>292</v>
      </c>
      <c r="K4" s="8" t="s">
        <v>293</v>
      </c>
      <c r="L4" s="26" t="s">
        <v>145</v>
      </c>
    </row>
    <row r="5" spans="1:12" ht="306.75">
      <c r="A5" s="8" t="s">
        <v>218</v>
      </c>
      <c r="B5" s="9" t="s">
        <v>286</v>
      </c>
      <c r="C5" s="9" t="s">
        <v>287</v>
      </c>
      <c r="D5" s="20" t="s">
        <v>108</v>
      </c>
      <c r="E5" s="8" t="s">
        <v>135</v>
      </c>
      <c r="F5" s="8" t="s">
        <v>118</v>
      </c>
      <c r="G5" s="8" t="s">
        <v>119</v>
      </c>
      <c r="H5" s="8" t="s">
        <v>112</v>
      </c>
      <c r="I5" s="26" t="s">
        <v>294</v>
      </c>
      <c r="J5" s="78" t="s">
        <v>295</v>
      </c>
      <c r="K5" s="12" t="s">
        <v>159</v>
      </c>
      <c r="L5" s="26" t="s">
        <v>123</v>
      </c>
    </row>
    <row r="6" spans="1:12" ht="168">
      <c r="A6" s="8" t="s">
        <v>218</v>
      </c>
      <c r="B6" s="9" t="s">
        <v>286</v>
      </c>
      <c r="C6" s="9" t="s">
        <v>287</v>
      </c>
      <c r="D6" s="20" t="s">
        <v>108</v>
      </c>
      <c r="E6" s="8" t="s">
        <v>160</v>
      </c>
      <c r="F6" s="8" t="s">
        <v>118</v>
      </c>
      <c r="G6" s="8" t="s">
        <v>119</v>
      </c>
      <c r="H6" s="8" t="s">
        <v>112</v>
      </c>
      <c r="I6" s="26" t="s">
        <v>296</v>
      </c>
      <c r="J6" s="78" t="s">
        <v>297</v>
      </c>
      <c r="K6" s="8" t="s">
        <v>298</v>
      </c>
      <c r="L6" s="26" t="s">
        <v>252</v>
      </c>
    </row>
    <row r="7" spans="1:12" ht="230.25">
      <c r="A7" s="8" t="s">
        <v>218</v>
      </c>
      <c r="B7" s="9" t="s">
        <v>286</v>
      </c>
      <c r="C7" s="9" t="s">
        <v>287</v>
      </c>
      <c r="D7" s="20" t="s">
        <v>108</v>
      </c>
      <c r="E7" s="8" t="s">
        <v>135</v>
      </c>
      <c r="F7" s="8" t="s">
        <v>299</v>
      </c>
      <c r="G7" s="8" t="s">
        <v>125</v>
      </c>
      <c r="H7" s="8" t="s">
        <v>156</v>
      </c>
      <c r="I7" s="26" t="s">
        <v>300</v>
      </c>
      <c r="J7" s="82" t="s">
        <v>301</v>
      </c>
      <c r="K7" s="8" t="s">
        <v>302</v>
      </c>
      <c r="L7" s="26" t="s">
        <v>116</v>
      </c>
    </row>
    <row r="8" spans="1:12" ht="107.25">
      <c r="A8" s="8" t="s">
        <v>218</v>
      </c>
      <c r="B8" s="9" t="s">
        <v>286</v>
      </c>
      <c r="C8" s="9" t="s">
        <v>287</v>
      </c>
      <c r="D8" s="19" t="s">
        <v>108</v>
      </c>
      <c r="E8" s="8" t="s">
        <v>117</v>
      </c>
      <c r="F8" s="8" t="s">
        <v>110</v>
      </c>
      <c r="G8" s="8" t="s">
        <v>111</v>
      </c>
      <c r="H8" s="8" t="s">
        <v>112</v>
      </c>
      <c r="I8" s="26" t="s">
        <v>303</v>
      </c>
      <c r="J8" s="78" t="s">
        <v>304</v>
      </c>
      <c r="K8" s="12" t="s">
        <v>305</v>
      </c>
      <c r="L8" s="26" t="s">
        <v>129</v>
      </c>
    </row>
    <row r="9" spans="1:12" ht="153">
      <c r="A9" s="8" t="s">
        <v>218</v>
      </c>
      <c r="B9" s="9" t="s">
        <v>286</v>
      </c>
      <c r="C9" s="9" t="s">
        <v>287</v>
      </c>
      <c r="D9" s="19" t="s">
        <v>108</v>
      </c>
      <c r="E9" s="8" t="s">
        <v>135</v>
      </c>
      <c r="F9" s="8" t="s">
        <v>164</v>
      </c>
      <c r="G9" s="8" t="s">
        <v>111</v>
      </c>
      <c r="H9" s="8" t="s">
        <v>112</v>
      </c>
      <c r="I9" s="26" t="s">
        <v>306</v>
      </c>
      <c r="J9" s="78" t="s">
        <v>307</v>
      </c>
      <c r="K9" s="12" t="s">
        <v>308</v>
      </c>
      <c r="L9" s="26" t="s">
        <v>140</v>
      </c>
    </row>
    <row r="10" spans="1:12" ht="122.25">
      <c r="A10" s="8" t="s">
        <v>218</v>
      </c>
      <c r="B10" s="9" t="s">
        <v>286</v>
      </c>
      <c r="C10" s="9" t="s">
        <v>287</v>
      </c>
      <c r="D10" s="19" t="s">
        <v>108</v>
      </c>
      <c r="E10" s="8" t="s">
        <v>135</v>
      </c>
      <c r="F10" s="8" t="s">
        <v>168</v>
      </c>
      <c r="G10" s="8" t="s">
        <v>111</v>
      </c>
      <c r="H10" s="8" t="s">
        <v>156</v>
      </c>
      <c r="I10" s="26" t="s">
        <v>309</v>
      </c>
      <c r="J10" s="78" t="s">
        <v>310</v>
      </c>
      <c r="K10" s="12" t="s">
        <v>311</v>
      </c>
      <c r="L10" s="26" t="s">
        <v>172</v>
      </c>
    </row>
    <row r="11" spans="1:12" s="43" customFormat="1" ht="76.5">
      <c r="A11" s="8" t="s">
        <v>218</v>
      </c>
      <c r="B11" s="9" t="s">
        <v>286</v>
      </c>
      <c r="C11" s="9" t="s">
        <v>287</v>
      </c>
      <c r="D11" s="21" t="s">
        <v>177</v>
      </c>
      <c r="E11" s="8" t="s">
        <v>135</v>
      </c>
      <c r="F11" s="8" t="s">
        <v>178</v>
      </c>
      <c r="G11" s="8" t="s">
        <v>194</v>
      </c>
      <c r="H11" s="8" t="s">
        <v>112</v>
      </c>
      <c r="I11" s="26" t="s">
        <v>312</v>
      </c>
      <c r="J11" s="62" t="s">
        <v>313</v>
      </c>
      <c r="K11" s="8" t="s">
        <v>314</v>
      </c>
      <c r="L11" s="26" t="s">
        <v>198</v>
      </c>
    </row>
    <row r="12" spans="1:12" ht="70.5" customHeight="1">
      <c r="A12" s="8" t="s">
        <v>218</v>
      </c>
      <c r="B12" s="9" t="s">
        <v>286</v>
      </c>
      <c r="C12" s="9" t="s">
        <v>287</v>
      </c>
      <c r="D12" s="21" t="s">
        <v>177</v>
      </c>
      <c r="E12" s="8" t="s">
        <v>135</v>
      </c>
      <c r="F12" s="8" t="s">
        <v>184</v>
      </c>
      <c r="G12" s="8" t="s">
        <v>194</v>
      </c>
      <c r="H12" s="8" t="s">
        <v>156</v>
      </c>
      <c r="I12" s="26" t="s">
        <v>315</v>
      </c>
      <c r="J12" s="80" t="s">
        <v>316</v>
      </c>
      <c r="K12" s="8" t="s">
        <v>317</v>
      </c>
      <c r="L12" s="26" t="s">
        <v>206</v>
      </c>
    </row>
    <row r="13" spans="1:12" ht="215.25">
      <c r="A13" s="8" t="s">
        <v>218</v>
      </c>
      <c r="B13" s="9" t="s">
        <v>286</v>
      </c>
      <c r="C13" s="9" t="s">
        <v>287</v>
      </c>
      <c r="D13" s="21" t="s">
        <v>177</v>
      </c>
      <c r="E13" s="8" t="s">
        <v>135</v>
      </c>
      <c r="F13" s="8" t="s">
        <v>184</v>
      </c>
      <c r="G13" s="8" t="s">
        <v>194</v>
      </c>
      <c r="H13" s="8" t="s">
        <v>156</v>
      </c>
      <c r="I13" s="26" t="s">
        <v>318</v>
      </c>
      <c r="J13" s="78" t="s">
        <v>319</v>
      </c>
      <c r="K13" s="8" t="s">
        <v>320</v>
      </c>
      <c r="L13" s="26" t="s">
        <v>193</v>
      </c>
    </row>
    <row r="14" spans="1:12" ht="15" hidden="1">
      <c r="A14" s="8"/>
      <c r="B14" s="9"/>
      <c r="C14" s="9"/>
      <c r="D14" s="21"/>
      <c r="E14" s="8"/>
      <c r="F14" s="8"/>
      <c r="G14" s="8"/>
      <c r="H14" s="8"/>
      <c r="I14" s="26"/>
      <c r="J14" s="78"/>
      <c r="K14" s="8"/>
      <c r="L14" s="26"/>
    </row>
    <row r="15" spans="1:12" s="43" customFormat="1" ht="107.25">
      <c r="A15" s="8" t="s">
        <v>218</v>
      </c>
      <c r="B15" s="9" t="s">
        <v>286</v>
      </c>
      <c r="C15" s="9" t="s">
        <v>287</v>
      </c>
      <c r="D15" s="21" t="s">
        <v>177</v>
      </c>
      <c r="E15" s="8" t="s">
        <v>135</v>
      </c>
      <c r="F15" s="8" t="s">
        <v>178</v>
      </c>
      <c r="G15" s="8" t="s">
        <v>189</v>
      </c>
      <c r="H15" s="8" t="s">
        <v>112</v>
      </c>
      <c r="I15" s="26" t="s">
        <v>321</v>
      </c>
      <c r="J15" s="78" t="s">
        <v>322</v>
      </c>
      <c r="K15" s="8" t="s">
        <v>275</v>
      </c>
      <c r="L15" s="26" t="s">
        <v>202</v>
      </c>
    </row>
    <row r="16" spans="1:12" s="17" customFormat="1" ht="91.5">
      <c r="A16" s="8" t="s">
        <v>218</v>
      </c>
      <c r="B16" s="9" t="s">
        <v>286</v>
      </c>
      <c r="C16" s="9" t="s">
        <v>287</v>
      </c>
      <c r="D16" s="21" t="s">
        <v>177</v>
      </c>
      <c r="E16" s="8" t="s">
        <v>160</v>
      </c>
      <c r="F16" s="8" t="s">
        <v>184</v>
      </c>
      <c r="G16" s="8" t="s">
        <v>189</v>
      </c>
      <c r="H16" s="8" t="s">
        <v>112</v>
      </c>
      <c r="I16" s="26" t="s">
        <v>323</v>
      </c>
      <c r="J16" s="68" t="s">
        <v>324</v>
      </c>
      <c r="K16" s="8" t="s">
        <v>325</v>
      </c>
      <c r="L16" s="26" t="s">
        <v>231</v>
      </c>
    </row>
    <row r="17" spans="1:12" ht="168">
      <c r="A17" s="8" t="s">
        <v>218</v>
      </c>
      <c r="B17" s="9" t="s">
        <v>286</v>
      </c>
      <c r="C17" s="9" t="s">
        <v>287</v>
      </c>
      <c r="D17" s="21" t="s">
        <v>177</v>
      </c>
      <c r="E17" s="8" t="s">
        <v>135</v>
      </c>
      <c r="F17" s="8" t="s">
        <v>184</v>
      </c>
      <c r="G17" s="8" t="s">
        <v>179</v>
      </c>
      <c r="H17" s="8" t="s">
        <v>112</v>
      </c>
      <c r="I17" s="26" t="s">
        <v>326</v>
      </c>
      <c r="J17" s="78" t="s">
        <v>327</v>
      </c>
      <c r="K17" s="8" t="s">
        <v>328</v>
      </c>
      <c r="L17" s="26" t="s">
        <v>183</v>
      </c>
    </row>
    <row r="18" spans="1:12" ht="153">
      <c r="A18" s="8" t="s">
        <v>218</v>
      </c>
      <c r="B18" s="9" t="s">
        <v>286</v>
      </c>
      <c r="C18" s="9" t="s">
        <v>287</v>
      </c>
      <c r="D18" s="21" t="s">
        <v>177</v>
      </c>
      <c r="E18" s="8" t="s">
        <v>117</v>
      </c>
      <c r="F18" s="8" t="s">
        <v>178</v>
      </c>
      <c r="G18" s="8" t="s">
        <v>179</v>
      </c>
      <c r="H18" s="8" t="s">
        <v>112</v>
      </c>
      <c r="I18" s="8" t="s">
        <v>329</v>
      </c>
      <c r="J18" s="78" t="s">
        <v>330</v>
      </c>
      <c r="K18" s="8" t="s">
        <v>331</v>
      </c>
      <c r="L18" s="26" t="s">
        <v>188</v>
      </c>
    </row>
    <row r="19" spans="1:12" ht="122.25">
      <c r="A19" s="8" t="s">
        <v>218</v>
      </c>
      <c r="B19" s="9" t="s">
        <v>286</v>
      </c>
      <c r="C19" s="9" t="s">
        <v>287</v>
      </c>
      <c r="D19" s="21" t="s">
        <v>177</v>
      </c>
      <c r="E19" s="8" t="s">
        <v>160</v>
      </c>
      <c r="F19" s="8" t="s">
        <v>184</v>
      </c>
      <c r="G19" s="8" t="s">
        <v>179</v>
      </c>
      <c r="H19" s="8" t="s">
        <v>112</v>
      </c>
      <c r="I19" s="8" t="s">
        <v>332</v>
      </c>
      <c r="J19" s="78" t="s">
        <v>333</v>
      </c>
      <c r="K19" s="8" t="s">
        <v>334</v>
      </c>
      <c r="L19" s="26" t="s">
        <v>335</v>
      </c>
    </row>
    <row r="20" spans="1:12" ht="138">
      <c r="A20" s="8" t="s">
        <v>218</v>
      </c>
      <c r="B20" s="9" t="s">
        <v>286</v>
      </c>
      <c r="C20" s="9" t="s">
        <v>287</v>
      </c>
      <c r="D20" s="21" t="s">
        <v>177</v>
      </c>
      <c r="E20" s="8" t="s">
        <v>109</v>
      </c>
      <c r="F20" s="8" t="s">
        <v>184</v>
      </c>
      <c r="G20" s="8" t="s">
        <v>336</v>
      </c>
      <c r="H20" s="8" t="s">
        <v>112</v>
      </c>
      <c r="I20" s="8" t="s">
        <v>337</v>
      </c>
      <c r="J20" s="8" t="s">
        <v>338</v>
      </c>
      <c r="K20" s="8" t="s">
        <v>339</v>
      </c>
      <c r="L20" s="26" t="s">
        <v>340</v>
      </c>
    </row>
    <row r="21" spans="1:12" s="7" customFormat="1" ht="15.75">
      <c r="A21" s="50" t="s">
        <v>95</v>
      </c>
      <c r="B21" s="50" t="s">
        <v>96</v>
      </c>
      <c r="C21" s="50" t="s">
        <v>97</v>
      </c>
      <c r="D21" s="50" t="s">
        <v>98</v>
      </c>
      <c r="E21" s="50" t="s">
        <v>99</v>
      </c>
      <c r="F21" s="50" t="s">
        <v>146</v>
      </c>
      <c r="G21" s="50" t="s">
        <v>101</v>
      </c>
      <c r="H21" s="50" t="str">
        <f>SUBSTITUTE(L21, "ocation", "evel")</f>
        <v>Level</v>
      </c>
      <c r="I21" s="85" t="s">
        <v>103</v>
      </c>
      <c r="J21" s="60" t="s">
        <v>104</v>
      </c>
      <c r="K21" s="60" t="s">
        <v>105</v>
      </c>
      <c r="L21" s="60" t="s">
        <v>106</v>
      </c>
    </row>
    <row r="22" spans="1:12" ht="409.6">
      <c r="A22" s="8" t="s">
        <v>218</v>
      </c>
      <c r="B22" s="9" t="s">
        <v>147</v>
      </c>
      <c r="C22" s="9" t="s">
        <v>148</v>
      </c>
      <c r="D22" s="19" t="s">
        <v>108</v>
      </c>
      <c r="E22" s="8" t="s">
        <v>135</v>
      </c>
      <c r="F22" s="8" t="s">
        <v>173</v>
      </c>
      <c r="G22" s="8" t="s">
        <v>130</v>
      </c>
      <c r="H22" s="8" t="s">
        <v>112</v>
      </c>
      <c r="I22" s="27" t="s">
        <v>341</v>
      </c>
      <c r="J22" s="78" t="s">
        <v>342</v>
      </c>
      <c r="K22" s="8" t="s">
        <v>242</v>
      </c>
      <c r="L22" s="26" t="s">
        <v>134</v>
      </c>
    </row>
    <row r="23" spans="1:12" ht="261">
      <c r="A23" s="8" t="s">
        <v>218</v>
      </c>
      <c r="B23" s="9" t="s">
        <v>147</v>
      </c>
      <c r="C23" s="9" t="s">
        <v>148</v>
      </c>
      <c r="D23" s="19" t="s">
        <v>108</v>
      </c>
      <c r="E23" s="8" t="s">
        <v>135</v>
      </c>
      <c r="F23" s="8" t="s">
        <v>124</v>
      </c>
      <c r="G23" s="8" t="s">
        <v>130</v>
      </c>
      <c r="H23" s="8" t="s">
        <v>156</v>
      </c>
      <c r="I23" s="42" t="s">
        <v>343</v>
      </c>
      <c r="J23" s="78" t="s">
        <v>344</v>
      </c>
      <c r="K23" s="8" t="s">
        <v>345</v>
      </c>
      <c r="L23" s="26" t="s">
        <v>145</v>
      </c>
    </row>
    <row r="24" spans="1:12" ht="261">
      <c r="A24" s="8" t="s">
        <v>218</v>
      </c>
      <c r="B24" s="9" t="s">
        <v>147</v>
      </c>
      <c r="C24" s="9" t="s">
        <v>148</v>
      </c>
      <c r="D24" s="19" t="s">
        <v>108</v>
      </c>
      <c r="E24" s="8" t="s">
        <v>135</v>
      </c>
      <c r="F24" s="8" t="s">
        <v>118</v>
      </c>
      <c r="G24" s="8" t="s">
        <v>119</v>
      </c>
      <c r="H24" s="8" t="s">
        <v>156</v>
      </c>
      <c r="I24" s="8" t="s">
        <v>346</v>
      </c>
      <c r="J24" s="78" t="s">
        <v>347</v>
      </c>
      <c r="K24" s="12" t="s">
        <v>159</v>
      </c>
      <c r="L24" s="26" t="s">
        <v>123</v>
      </c>
    </row>
    <row r="25" spans="1:12" ht="91.5">
      <c r="A25" s="8" t="s">
        <v>218</v>
      </c>
      <c r="B25" s="9" t="s">
        <v>147</v>
      </c>
      <c r="C25" s="9" t="s">
        <v>148</v>
      </c>
      <c r="D25" s="19" t="s">
        <v>108</v>
      </c>
      <c r="E25" s="8" t="s">
        <v>160</v>
      </c>
      <c r="F25" s="8" t="s">
        <v>118</v>
      </c>
      <c r="G25" s="8" t="s">
        <v>119</v>
      </c>
      <c r="H25" s="8" t="s">
        <v>112</v>
      </c>
      <c r="I25" s="8" t="s">
        <v>348</v>
      </c>
      <c r="J25" s="78" t="s">
        <v>349</v>
      </c>
      <c r="K25" s="8" t="s">
        <v>350</v>
      </c>
      <c r="L25" s="26" t="s">
        <v>252</v>
      </c>
    </row>
    <row r="26" spans="1:12" ht="245.25">
      <c r="A26" s="8" t="s">
        <v>218</v>
      </c>
      <c r="B26" s="9" t="s">
        <v>147</v>
      </c>
      <c r="C26" s="9" t="s">
        <v>148</v>
      </c>
      <c r="D26" s="19" t="s">
        <v>108</v>
      </c>
      <c r="E26" s="8" t="s">
        <v>135</v>
      </c>
      <c r="F26" s="8" t="s">
        <v>351</v>
      </c>
      <c r="G26" s="8" t="s">
        <v>125</v>
      </c>
      <c r="H26" s="8" t="s">
        <v>156</v>
      </c>
      <c r="I26" s="70" t="s">
        <v>352</v>
      </c>
      <c r="J26" s="82" t="s">
        <v>353</v>
      </c>
      <c r="K26" s="8" t="s">
        <v>354</v>
      </c>
      <c r="L26" s="26" t="s">
        <v>116</v>
      </c>
    </row>
    <row r="27" spans="1:12" ht="138">
      <c r="A27" s="8" t="s">
        <v>218</v>
      </c>
      <c r="B27" s="9" t="s">
        <v>147</v>
      </c>
      <c r="C27" s="9" t="s">
        <v>148</v>
      </c>
      <c r="D27" s="19" t="s">
        <v>108</v>
      </c>
      <c r="E27" s="8" t="s">
        <v>160</v>
      </c>
      <c r="F27" s="8" t="s">
        <v>110</v>
      </c>
      <c r="G27" s="8" t="s">
        <v>111</v>
      </c>
      <c r="H27" s="8" t="s">
        <v>156</v>
      </c>
      <c r="I27" s="42" t="s">
        <v>355</v>
      </c>
      <c r="J27" s="78" t="s">
        <v>356</v>
      </c>
      <c r="K27" s="56" t="s">
        <v>357</v>
      </c>
      <c r="L27" s="26" t="s">
        <v>129</v>
      </c>
    </row>
    <row r="28" spans="1:12" ht="138">
      <c r="A28" s="8" t="s">
        <v>218</v>
      </c>
      <c r="B28" s="9" t="s">
        <v>147</v>
      </c>
      <c r="C28" s="9" t="s">
        <v>148</v>
      </c>
      <c r="D28" s="19" t="s">
        <v>108</v>
      </c>
      <c r="E28" s="24" t="s">
        <v>135</v>
      </c>
      <c r="F28" s="8" t="s">
        <v>164</v>
      </c>
      <c r="G28" s="8" t="s">
        <v>111</v>
      </c>
      <c r="H28" s="8" t="s">
        <v>156</v>
      </c>
      <c r="I28" s="42" t="s">
        <v>358</v>
      </c>
      <c r="J28" s="78" t="s">
        <v>359</v>
      </c>
      <c r="K28" s="12" t="s">
        <v>360</v>
      </c>
      <c r="L28" s="26" t="s">
        <v>140</v>
      </c>
    </row>
    <row r="29" spans="1:12" ht="107.25">
      <c r="A29" s="8" t="s">
        <v>218</v>
      </c>
      <c r="B29" s="9" t="s">
        <v>147</v>
      </c>
      <c r="C29" s="9" t="s">
        <v>148</v>
      </c>
      <c r="D29" s="19" t="s">
        <v>108</v>
      </c>
      <c r="E29" s="8" t="s">
        <v>135</v>
      </c>
      <c r="F29" s="8" t="s">
        <v>168</v>
      </c>
      <c r="G29" s="8" t="s">
        <v>111</v>
      </c>
      <c r="H29" s="8" t="s">
        <v>112</v>
      </c>
      <c r="I29" s="8" t="s">
        <v>361</v>
      </c>
      <c r="J29" s="78" t="s">
        <v>362</v>
      </c>
      <c r="K29" s="12" t="s">
        <v>363</v>
      </c>
      <c r="L29" s="26" t="s">
        <v>172</v>
      </c>
    </row>
    <row r="30" spans="1:12" ht="271.5" customHeight="1">
      <c r="A30" s="8" t="s">
        <v>218</v>
      </c>
      <c r="B30" s="9" t="s">
        <v>147</v>
      </c>
      <c r="C30" s="9" t="s">
        <v>148</v>
      </c>
      <c r="D30" s="21" t="s">
        <v>177</v>
      </c>
      <c r="E30" s="8" t="s">
        <v>109</v>
      </c>
      <c r="F30" s="8" t="s">
        <v>173</v>
      </c>
      <c r="G30" s="8" t="s">
        <v>173</v>
      </c>
      <c r="H30" s="8" t="s">
        <v>112</v>
      </c>
      <c r="I30" s="27" t="s">
        <v>364</v>
      </c>
      <c r="J30" s="78" t="s">
        <v>365</v>
      </c>
      <c r="K30" s="8" t="s">
        <v>366</v>
      </c>
      <c r="L30" s="26" t="s">
        <v>193</v>
      </c>
    </row>
    <row r="31" spans="1:12" s="45" customFormat="1" ht="106.5" customHeight="1">
      <c r="A31" s="44" t="s">
        <v>218</v>
      </c>
      <c r="B31" s="9" t="s">
        <v>147</v>
      </c>
      <c r="C31" s="9" t="s">
        <v>148</v>
      </c>
      <c r="D31" s="74" t="s">
        <v>177</v>
      </c>
      <c r="E31" s="44" t="s">
        <v>135</v>
      </c>
      <c r="F31" s="8" t="s">
        <v>178</v>
      </c>
      <c r="G31" s="8" t="s">
        <v>194</v>
      </c>
      <c r="H31" s="8" t="s">
        <v>156</v>
      </c>
      <c r="I31" s="8" t="s">
        <v>367</v>
      </c>
      <c r="J31" s="78" t="s">
        <v>368</v>
      </c>
      <c r="K31" s="44" t="s">
        <v>314</v>
      </c>
      <c r="L31" s="26" t="s">
        <v>198</v>
      </c>
    </row>
    <row r="32" spans="1:12" s="43" customFormat="1" ht="76.5">
      <c r="A32" s="8" t="s">
        <v>218</v>
      </c>
      <c r="B32" s="9" t="s">
        <v>147</v>
      </c>
      <c r="C32" s="9" t="s">
        <v>148</v>
      </c>
      <c r="D32" s="21" t="s">
        <v>177</v>
      </c>
      <c r="E32" s="8" t="s">
        <v>160</v>
      </c>
      <c r="F32" s="8" t="s">
        <v>184</v>
      </c>
      <c r="G32" s="8" t="s">
        <v>194</v>
      </c>
      <c r="H32" s="8" t="s">
        <v>112</v>
      </c>
      <c r="I32" s="8" t="s">
        <v>369</v>
      </c>
      <c r="J32" s="78" t="s">
        <v>370</v>
      </c>
      <c r="K32" s="8" t="s">
        <v>371</v>
      </c>
      <c r="L32" s="26" t="s">
        <v>206</v>
      </c>
    </row>
    <row r="33" spans="1:12" s="43" customFormat="1" ht="107.25">
      <c r="A33" s="8" t="s">
        <v>218</v>
      </c>
      <c r="B33" s="9" t="s">
        <v>147</v>
      </c>
      <c r="C33" s="9" t="s">
        <v>148</v>
      </c>
      <c r="D33" s="21" t="s">
        <v>177</v>
      </c>
      <c r="E33" s="8" t="s">
        <v>135</v>
      </c>
      <c r="F33" s="8" t="s">
        <v>178</v>
      </c>
      <c r="G33" s="8" t="s">
        <v>189</v>
      </c>
      <c r="H33" s="8" t="s">
        <v>112</v>
      </c>
      <c r="I33" s="42" t="s">
        <v>372</v>
      </c>
      <c r="J33" s="78" t="s">
        <v>373</v>
      </c>
      <c r="K33" s="8" t="s">
        <v>275</v>
      </c>
      <c r="L33" s="26" t="s">
        <v>202</v>
      </c>
    </row>
    <row r="34" spans="1:12" ht="61.5">
      <c r="A34" s="8" t="s">
        <v>218</v>
      </c>
      <c r="B34" s="9" t="s">
        <v>147</v>
      </c>
      <c r="C34" s="9" t="s">
        <v>148</v>
      </c>
      <c r="D34" s="21" t="s">
        <v>177</v>
      </c>
      <c r="E34" s="8" t="s">
        <v>160</v>
      </c>
      <c r="F34" s="8" t="s">
        <v>178</v>
      </c>
      <c r="G34" s="8" t="s">
        <v>189</v>
      </c>
      <c r="H34" s="8" t="s">
        <v>112</v>
      </c>
      <c r="I34" s="8" t="s">
        <v>374</v>
      </c>
      <c r="J34" s="78" t="s">
        <v>375</v>
      </c>
      <c r="K34" s="8" t="s">
        <v>376</v>
      </c>
      <c r="L34" s="26" t="s">
        <v>231</v>
      </c>
    </row>
    <row r="35" spans="1:12" ht="61.5">
      <c r="A35" s="8" t="s">
        <v>218</v>
      </c>
      <c r="B35" s="9" t="s">
        <v>147</v>
      </c>
      <c r="C35" s="9" t="s">
        <v>148</v>
      </c>
      <c r="D35" s="21" t="s">
        <v>177</v>
      </c>
      <c r="E35" s="8" t="s">
        <v>160</v>
      </c>
      <c r="F35" s="8" t="s">
        <v>184</v>
      </c>
      <c r="G35" s="8" t="s">
        <v>179</v>
      </c>
      <c r="H35" s="8" t="s">
        <v>112</v>
      </c>
      <c r="I35" s="42" t="s">
        <v>377</v>
      </c>
      <c r="J35" s="78" t="s">
        <v>378</v>
      </c>
      <c r="K35" s="8" t="s">
        <v>379</v>
      </c>
      <c r="L35" s="26" t="s">
        <v>183</v>
      </c>
    </row>
    <row r="36" spans="1:12" ht="99.75" customHeight="1">
      <c r="A36" s="8" t="s">
        <v>218</v>
      </c>
      <c r="B36" s="9" t="s">
        <v>147</v>
      </c>
      <c r="C36" s="9" t="s">
        <v>148</v>
      </c>
      <c r="D36" s="21" t="s">
        <v>177</v>
      </c>
      <c r="E36" s="8" t="s">
        <v>213</v>
      </c>
      <c r="F36" s="8" t="s">
        <v>184</v>
      </c>
      <c r="G36" s="8" t="s">
        <v>179</v>
      </c>
      <c r="H36" s="8" t="s">
        <v>112</v>
      </c>
      <c r="I36" s="42" t="s">
        <v>380</v>
      </c>
      <c r="J36" s="78" t="s">
        <v>381</v>
      </c>
      <c r="K36" s="8" t="s">
        <v>382</v>
      </c>
      <c r="L36" s="26" t="s">
        <v>217</v>
      </c>
    </row>
    <row r="37" spans="1:12" ht="61.5">
      <c r="A37" s="8" t="s">
        <v>218</v>
      </c>
      <c r="B37" s="9" t="s">
        <v>147</v>
      </c>
      <c r="C37" s="9" t="s">
        <v>148</v>
      </c>
      <c r="D37" s="21" t="s">
        <v>177</v>
      </c>
      <c r="E37" s="8" t="s">
        <v>213</v>
      </c>
      <c r="F37" s="8" t="s">
        <v>178</v>
      </c>
      <c r="G37" s="8" t="s">
        <v>179</v>
      </c>
      <c r="H37" s="8" t="s">
        <v>156</v>
      </c>
      <c r="I37" s="42" t="s">
        <v>383</v>
      </c>
      <c r="J37" s="78" t="s">
        <v>384</v>
      </c>
      <c r="K37" s="8" t="s">
        <v>385</v>
      </c>
      <c r="L37" s="26" t="s">
        <v>237</v>
      </c>
    </row>
    <row r="38" spans="1:12" ht="63.95" customHeight="1">
      <c r="A38" s="8" t="s">
        <v>218</v>
      </c>
      <c r="B38" s="9" t="s">
        <v>147</v>
      </c>
      <c r="C38" s="9" t="s">
        <v>148</v>
      </c>
      <c r="D38" s="21" t="s">
        <v>177</v>
      </c>
      <c r="E38" s="8" t="s">
        <v>135</v>
      </c>
      <c r="F38" s="8" t="s">
        <v>184</v>
      </c>
      <c r="G38" s="8" t="s">
        <v>233</v>
      </c>
      <c r="H38" s="8" t="s">
        <v>156</v>
      </c>
      <c r="I38" s="12" t="s">
        <v>386</v>
      </c>
      <c r="J38" s="78" t="s">
        <v>387</v>
      </c>
      <c r="K38" s="8" t="s">
        <v>388</v>
      </c>
      <c r="L38" s="26" t="s">
        <v>335</v>
      </c>
    </row>
    <row r="39" spans="1:12" s="7" customFormat="1" ht="15.75">
      <c r="A39" s="50" t="s">
        <v>95</v>
      </c>
      <c r="B39" s="50" t="s">
        <v>96</v>
      </c>
      <c r="C39" s="50" t="s">
        <v>97</v>
      </c>
      <c r="D39" s="50" t="s">
        <v>98</v>
      </c>
      <c r="E39" s="50" t="s">
        <v>99</v>
      </c>
      <c r="F39" s="50" t="s">
        <v>146</v>
      </c>
      <c r="G39" s="50" t="s">
        <v>101</v>
      </c>
      <c r="H39" s="50" t="str">
        <f>SUBSTITUTE(L39, "ocation", "evel")</f>
        <v>Level</v>
      </c>
      <c r="I39" s="85" t="s">
        <v>103</v>
      </c>
      <c r="J39" s="60" t="s">
        <v>104</v>
      </c>
      <c r="K39" s="60" t="s">
        <v>105</v>
      </c>
      <c r="L39" s="60" t="s">
        <v>106</v>
      </c>
    </row>
    <row r="40" spans="1:12" ht="306.75">
      <c r="A40" s="8" t="s">
        <v>218</v>
      </c>
      <c r="B40" s="8" t="s">
        <v>148</v>
      </c>
      <c r="C40" s="8" t="s">
        <v>207</v>
      </c>
      <c r="D40" s="19" t="s">
        <v>108</v>
      </c>
      <c r="E40" s="8" t="s">
        <v>135</v>
      </c>
      <c r="F40" s="8" t="s">
        <v>118</v>
      </c>
      <c r="G40" s="8" t="s">
        <v>119</v>
      </c>
      <c r="H40" s="8" t="s">
        <v>112</v>
      </c>
      <c r="I40" s="42" t="s">
        <v>389</v>
      </c>
      <c r="J40" s="78" t="s">
        <v>390</v>
      </c>
      <c r="K40" s="12" t="s">
        <v>159</v>
      </c>
      <c r="L40" s="26" t="s">
        <v>123</v>
      </c>
    </row>
    <row r="41" spans="1:12" ht="199.5">
      <c r="A41" s="8" t="s">
        <v>218</v>
      </c>
      <c r="B41" s="8" t="s">
        <v>148</v>
      </c>
      <c r="C41" s="8" t="s">
        <v>207</v>
      </c>
      <c r="D41" s="20" t="s">
        <v>108</v>
      </c>
      <c r="E41" s="8" t="s">
        <v>135</v>
      </c>
      <c r="F41" s="8" t="s">
        <v>391</v>
      </c>
      <c r="G41" s="8" t="s">
        <v>125</v>
      </c>
      <c r="H41" s="8" t="s">
        <v>156</v>
      </c>
      <c r="I41" s="26" t="s">
        <v>392</v>
      </c>
      <c r="J41" s="82" t="s">
        <v>393</v>
      </c>
      <c r="K41" s="8" t="s">
        <v>394</v>
      </c>
      <c r="L41" s="26" t="s">
        <v>116</v>
      </c>
    </row>
    <row r="42" spans="1:12" ht="352.5">
      <c r="A42" s="8" t="s">
        <v>218</v>
      </c>
      <c r="B42" s="8" t="s">
        <v>148</v>
      </c>
      <c r="C42" s="8" t="s">
        <v>207</v>
      </c>
      <c r="D42" s="19" t="s">
        <v>108</v>
      </c>
      <c r="E42" s="8" t="s">
        <v>135</v>
      </c>
      <c r="F42" s="8" t="s">
        <v>173</v>
      </c>
      <c r="G42" s="8" t="s">
        <v>130</v>
      </c>
      <c r="H42" s="8" t="s">
        <v>156</v>
      </c>
      <c r="I42" s="8" t="s">
        <v>395</v>
      </c>
      <c r="J42" s="78" t="s">
        <v>396</v>
      </c>
      <c r="K42" s="8" t="s">
        <v>397</v>
      </c>
      <c r="L42" s="26" t="s">
        <v>134</v>
      </c>
    </row>
    <row r="43" spans="1:12" ht="122.25">
      <c r="A43" s="8" t="s">
        <v>218</v>
      </c>
      <c r="B43" s="8" t="s">
        <v>148</v>
      </c>
      <c r="C43" s="8" t="s">
        <v>207</v>
      </c>
      <c r="D43" s="19" t="s">
        <v>108</v>
      </c>
      <c r="E43" s="8" t="s">
        <v>160</v>
      </c>
      <c r="F43" s="8" t="s">
        <v>110</v>
      </c>
      <c r="G43" s="8" t="s">
        <v>111</v>
      </c>
      <c r="H43" s="8" t="s">
        <v>156</v>
      </c>
      <c r="I43" s="42" t="s">
        <v>398</v>
      </c>
      <c r="J43" s="78" t="s">
        <v>399</v>
      </c>
      <c r="K43" s="8" t="s">
        <v>400</v>
      </c>
      <c r="L43" s="26" t="s">
        <v>129</v>
      </c>
    </row>
    <row r="44" spans="1:12" ht="138">
      <c r="A44" s="8" t="s">
        <v>218</v>
      </c>
      <c r="B44" s="8" t="s">
        <v>148</v>
      </c>
      <c r="C44" s="8" t="s">
        <v>207</v>
      </c>
      <c r="D44" s="19" t="s">
        <v>108</v>
      </c>
      <c r="E44" s="8" t="s">
        <v>135</v>
      </c>
      <c r="F44" s="8" t="s">
        <v>164</v>
      </c>
      <c r="G44" s="8" t="s">
        <v>111</v>
      </c>
      <c r="H44" s="8" t="s">
        <v>401</v>
      </c>
      <c r="I44" s="42" t="s">
        <v>402</v>
      </c>
      <c r="J44" s="78" t="s">
        <v>403</v>
      </c>
      <c r="K44" s="12" t="s">
        <v>404</v>
      </c>
      <c r="L44" s="26" t="s">
        <v>140</v>
      </c>
    </row>
    <row r="45" spans="1:12" s="17" customFormat="1" ht="107.25">
      <c r="A45" s="8" t="s">
        <v>218</v>
      </c>
      <c r="B45" s="8" t="s">
        <v>148</v>
      </c>
      <c r="C45" s="8" t="s">
        <v>207</v>
      </c>
      <c r="D45" s="19" t="s">
        <v>108</v>
      </c>
      <c r="E45" s="8" t="s">
        <v>135</v>
      </c>
      <c r="F45" s="8" t="s">
        <v>168</v>
      </c>
      <c r="G45" s="8" t="s">
        <v>111</v>
      </c>
      <c r="H45" s="8" t="s">
        <v>112</v>
      </c>
      <c r="I45" s="42" t="s">
        <v>405</v>
      </c>
      <c r="J45" s="78" t="s">
        <v>406</v>
      </c>
      <c r="K45" s="12" t="s">
        <v>407</v>
      </c>
      <c r="L45" s="26" t="s">
        <v>172</v>
      </c>
    </row>
    <row r="46" spans="1:12" s="43" customFormat="1" ht="184.5">
      <c r="A46" s="8" t="s">
        <v>218</v>
      </c>
      <c r="B46" s="8" t="s">
        <v>148</v>
      </c>
      <c r="C46" s="8" t="s">
        <v>207</v>
      </c>
      <c r="D46" s="21" t="s">
        <v>177</v>
      </c>
      <c r="E46" s="8" t="s">
        <v>109</v>
      </c>
      <c r="F46" s="8" t="s">
        <v>178</v>
      </c>
      <c r="G46" s="8" t="s">
        <v>173</v>
      </c>
      <c r="H46" s="8" t="s">
        <v>112</v>
      </c>
      <c r="I46" s="8" t="s">
        <v>408</v>
      </c>
      <c r="J46" s="78" t="s">
        <v>409</v>
      </c>
      <c r="K46" s="8" t="s">
        <v>410</v>
      </c>
      <c r="L46" s="26" t="s">
        <v>335</v>
      </c>
    </row>
    <row r="47" spans="1:12" s="43" customFormat="1" ht="61.5">
      <c r="A47" s="8" t="s">
        <v>218</v>
      </c>
      <c r="B47" s="8" t="s">
        <v>148</v>
      </c>
      <c r="C47" s="8" t="s">
        <v>207</v>
      </c>
      <c r="D47" s="21" t="s">
        <v>177</v>
      </c>
      <c r="E47" s="8" t="s">
        <v>135</v>
      </c>
      <c r="F47" s="8" t="s">
        <v>178</v>
      </c>
      <c r="G47" s="8" t="s">
        <v>194</v>
      </c>
      <c r="H47" s="8" t="s">
        <v>112</v>
      </c>
      <c r="I47" s="8" t="s">
        <v>411</v>
      </c>
      <c r="J47" s="78" t="s">
        <v>412</v>
      </c>
      <c r="K47" s="8" t="s">
        <v>413</v>
      </c>
      <c r="L47" s="26" t="s">
        <v>198</v>
      </c>
    </row>
    <row r="48" spans="1:12" ht="45.75">
      <c r="A48" s="8" t="s">
        <v>218</v>
      </c>
      <c r="B48" s="8" t="s">
        <v>148</v>
      </c>
      <c r="C48" s="8" t="s">
        <v>207</v>
      </c>
      <c r="D48" s="21" t="s">
        <v>177</v>
      </c>
      <c r="E48" s="8" t="s">
        <v>135</v>
      </c>
      <c r="F48" s="8" t="s">
        <v>184</v>
      </c>
      <c r="G48" s="8" t="s">
        <v>194</v>
      </c>
      <c r="H48" s="8" t="s">
        <v>112</v>
      </c>
      <c r="I48" s="42" t="s">
        <v>414</v>
      </c>
      <c r="J48" s="78" t="s">
        <v>415</v>
      </c>
      <c r="K48" s="8" t="s">
        <v>416</v>
      </c>
      <c r="L48" s="26" t="s">
        <v>206</v>
      </c>
    </row>
    <row r="49" spans="1:12" ht="153">
      <c r="A49" s="8" t="s">
        <v>218</v>
      </c>
      <c r="B49" s="8" t="s">
        <v>148</v>
      </c>
      <c r="C49" s="8" t="s">
        <v>207</v>
      </c>
      <c r="D49" s="21" t="s">
        <v>177</v>
      </c>
      <c r="E49" s="12" t="s">
        <v>213</v>
      </c>
      <c r="F49" s="12" t="s">
        <v>184</v>
      </c>
      <c r="G49" s="12" t="s">
        <v>194</v>
      </c>
      <c r="H49" s="12" t="s">
        <v>156</v>
      </c>
      <c r="I49" s="12" t="s">
        <v>417</v>
      </c>
      <c r="J49" s="78" t="s">
        <v>418</v>
      </c>
      <c r="K49" s="8" t="s">
        <v>419</v>
      </c>
      <c r="L49" s="26" t="s">
        <v>217</v>
      </c>
    </row>
    <row r="50" spans="1:12" ht="107.25">
      <c r="A50" s="8" t="s">
        <v>218</v>
      </c>
      <c r="B50" s="8" t="s">
        <v>148</v>
      </c>
      <c r="C50" s="8" t="s">
        <v>207</v>
      </c>
      <c r="D50" s="21" t="s">
        <v>177</v>
      </c>
      <c r="E50" s="8" t="s">
        <v>135</v>
      </c>
      <c r="F50" s="8" t="s">
        <v>178</v>
      </c>
      <c r="G50" s="8" t="s">
        <v>189</v>
      </c>
      <c r="H50" s="8" t="s">
        <v>112</v>
      </c>
      <c r="I50" s="8" t="s">
        <v>420</v>
      </c>
      <c r="J50" s="68" t="s">
        <v>421</v>
      </c>
      <c r="K50" s="8" t="s">
        <v>275</v>
      </c>
      <c r="L50" s="26" t="s">
        <v>202</v>
      </c>
    </row>
    <row r="51" spans="1:12" ht="91.5">
      <c r="A51" s="8" t="s">
        <v>218</v>
      </c>
      <c r="B51" s="8" t="s">
        <v>148</v>
      </c>
      <c r="C51" s="8" t="s">
        <v>207</v>
      </c>
      <c r="D51" s="21" t="s">
        <v>177</v>
      </c>
      <c r="E51" s="8" t="s">
        <v>135</v>
      </c>
      <c r="F51" s="8" t="s">
        <v>184</v>
      </c>
      <c r="G51" s="8" t="s">
        <v>189</v>
      </c>
      <c r="H51" s="8" t="s">
        <v>112</v>
      </c>
      <c r="I51" s="42" t="s">
        <v>422</v>
      </c>
      <c r="J51" s="78" t="s">
        <v>423</v>
      </c>
      <c r="K51" s="8" t="s">
        <v>424</v>
      </c>
      <c r="L51" s="26" t="s">
        <v>231</v>
      </c>
    </row>
    <row r="52" spans="1:12" ht="107.25">
      <c r="A52" s="8" t="s">
        <v>218</v>
      </c>
      <c r="B52" s="8" t="s">
        <v>148</v>
      </c>
      <c r="C52" s="8" t="s">
        <v>207</v>
      </c>
      <c r="D52" s="21" t="s">
        <v>177</v>
      </c>
      <c r="E52" s="8" t="s">
        <v>109</v>
      </c>
      <c r="F52" s="8" t="s">
        <v>178</v>
      </c>
      <c r="G52" s="8" t="s">
        <v>179</v>
      </c>
      <c r="H52" s="8" t="s">
        <v>112</v>
      </c>
      <c r="I52" s="8" t="s">
        <v>199</v>
      </c>
      <c r="J52" s="40" t="s">
        <v>200</v>
      </c>
      <c r="K52" s="8" t="s">
        <v>201</v>
      </c>
      <c r="L52" s="26" t="s">
        <v>183</v>
      </c>
    </row>
    <row r="53" spans="1:12" ht="61.5">
      <c r="A53" s="8" t="s">
        <v>218</v>
      </c>
      <c r="B53" s="8" t="s">
        <v>148</v>
      </c>
      <c r="C53" s="8" t="s">
        <v>207</v>
      </c>
      <c r="D53" s="21" t="s">
        <v>177</v>
      </c>
      <c r="E53" s="8" t="s">
        <v>160</v>
      </c>
      <c r="F53" s="8" t="s">
        <v>178</v>
      </c>
      <c r="G53" s="8" t="s">
        <v>179</v>
      </c>
      <c r="H53" s="8" t="s">
        <v>112</v>
      </c>
      <c r="I53" s="42" t="s">
        <v>425</v>
      </c>
      <c r="J53" s="78" t="s">
        <v>426</v>
      </c>
      <c r="K53" s="8" t="s">
        <v>379</v>
      </c>
      <c r="L53" s="26" t="s">
        <v>188</v>
      </c>
    </row>
    <row r="54" spans="1:12" ht="153">
      <c r="A54" s="8" t="s">
        <v>218</v>
      </c>
      <c r="B54" s="8" t="s">
        <v>148</v>
      </c>
      <c r="C54" s="8" t="s">
        <v>207</v>
      </c>
      <c r="D54" s="21" t="s">
        <v>177</v>
      </c>
      <c r="E54" s="8" t="s">
        <v>135</v>
      </c>
      <c r="F54" s="8" t="s">
        <v>184</v>
      </c>
      <c r="G54" s="8" t="s">
        <v>179</v>
      </c>
      <c r="H54" s="8" t="s">
        <v>112</v>
      </c>
      <c r="I54" s="42" t="s">
        <v>427</v>
      </c>
      <c r="J54" s="78" t="s">
        <v>428</v>
      </c>
      <c r="K54" s="8" t="s">
        <v>429</v>
      </c>
      <c r="L54" s="26" t="s">
        <v>193</v>
      </c>
    </row>
    <row r="55" spans="1:12" ht="107.25">
      <c r="A55" s="8" t="s">
        <v>218</v>
      </c>
      <c r="B55" s="8" t="s">
        <v>148</v>
      </c>
      <c r="C55" s="8" t="s">
        <v>207</v>
      </c>
      <c r="D55" s="21" t="s">
        <v>177</v>
      </c>
      <c r="E55" s="8" t="s">
        <v>109</v>
      </c>
      <c r="F55" s="8" t="s">
        <v>430</v>
      </c>
      <c r="G55" s="8" t="s">
        <v>336</v>
      </c>
      <c r="H55" s="8" t="s">
        <v>112</v>
      </c>
      <c r="I55" s="42" t="s">
        <v>431</v>
      </c>
      <c r="J55" s="78" t="s">
        <v>432</v>
      </c>
      <c r="K55" s="8" t="s">
        <v>433</v>
      </c>
      <c r="L55" s="26" t="s">
        <v>340</v>
      </c>
    </row>
    <row r="56" spans="1:12" s="7" customFormat="1" ht="15.75">
      <c r="A56" s="50" t="s">
        <v>95</v>
      </c>
      <c r="B56" s="50" t="s">
        <v>96</v>
      </c>
      <c r="C56" s="50" t="s">
        <v>97</v>
      </c>
      <c r="D56" s="50" t="s">
        <v>98</v>
      </c>
      <c r="E56" s="50" t="s">
        <v>99</v>
      </c>
      <c r="F56" s="50" t="s">
        <v>146</v>
      </c>
      <c r="G56" s="50" t="s">
        <v>101</v>
      </c>
      <c r="H56" s="50" t="str">
        <f>SUBSTITUTE(L56, "ocation", "evel")</f>
        <v>Level</v>
      </c>
      <c r="I56" s="85" t="s">
        <v>103</v>
      </c>
      <c r="J56" s="60" t="s">
        <v>104</v>
      </c>
      <c r="K56" s="60" t="s">
        <v>105</v>
      </c>
      <c r="L56" s="60" t="s">
        <v>106</v>
      </c>
    </row>
    <row r="57" spans="1:12" ht="184.5">
      <c r="A57" s="8" t="s">
        <v>218</v>
      </c>
      <c r="B57" s="8" t="s">
        <v>207</v>
      </c>
      <c r="C57" s="8" t="s">
        <v>232</v>
      </c>
      <c r="D57" s="19" t="s">
        <v>108</v>
      </c>
      <c r="E57" s="8" t="s">
        <v>135</v>
      </c>
      <c r="F57" s="8" t="s">
        <v>118</v>
      </c>
      <c r="G57" s="8" t="s">
        <v>119</v>
      </c>
      <c r="H57" s="8" t="s">
        <v>112</v>
      </c>
      <c r="I57" s="8" t="s">
        <v>288</v>
      </c>
      <c r="J57" s="82" t="s">
        <v>434</v>
      </c>
      <c r="K57" s="12" t="s">
        <v>435</v>
      </c>
      <c r="L57" s="26" t="s">
        <v>123</v>
      </c>
    </row>
    <row r="58" spans="1:12" ht="199.5">
      <c r="A58" s="8" t="s">
        <v>218</v>
      </c>
      <c r="B58" s="8" t="s">
        <v>207</v>
      </c>
      <c r="C58" s="8" t="s">
        <v>232</v>
      </c>
      <c r="D58" s="20" t="s">
        <v>108</v>
      </c>
      <c r="E58" s="8" t="s">
        <v>135</v>
      </c>
      <c r="F58" s="8" t="s">
        <v>436</v>
      </c>
      <c r="G58" s="8" t="s">
        <v>130</v>
      </c>
      <c r="H58" s="8" t="s">
        <v>112</v>
      </c>
      <c r="I58" s="42" t="s">
        <v>437</v>
      </c>
      <c r="J58" s="78" t="s">
        <v>438</v>
      </c>
      <c r="K58" s="8" t="s">
        <v>439</v>
      </c>
      <c r="L58" s="26" t="s">
        <v>134</v>
      </c>
    </row>
    <row r="59" spans="1:12" ht="352.5">
      <c r="A59" s="8" t="s">
        <v>218</v>
      </c>
      <c r="B59" s="8" t="s">
        <v>207</v>
      </c>
      <c r="C59" s="8" t="s">
        <v>232</v>
      </c>
      <c r="D59" s="19" t="s">
        <v>108</v>
      </c>
      <c r="E59" s="8" t="s">
        <v>135</v>
      </c>
      <c r="F59" s="8" t="s">
        <v>173</v>
      </c>
      <c r="G59" s="8" t="s">
        <v>130</v>
      </c>
      <c r="H59" s="8" t="s">
        <v>156</v>
      </c>
      <c r="I59" s="42" t="s">
        <v>440</v>
      </c>
      <c r="J59" s="78" t="s">
        <v>441</v>
      </c>
      <c r="K59" s="8" t="s">
        <v>442</v>
      </c>
      <c r="L59" s="26" t="s">
        <v>145</v>
      </c>
    </row>
    <row r="60" spans="1:12" ht="119.25" customHeight="1">
      <c r="A60" s="8" t="s">
        <v>218</v>
      </c>
      <c r="B60" s="8" t="s">
        <v>207</v>
      </c>
      <c r="C60" s="8" t="s">
        <v>232</v>
      </c>
      <c r="D60" s="19" t="s">
        <v>108</v>
      </c>
      <c r="E60" s="8" t="s">
        <v>135</v>
      </c>
      <c r="F60" s="12" t="s">
        <v>391</v>
      </c>
      <c r="G60" s="8" t="s">
        <v>125</v>
      </c>
      <c r="H60" s="12" t="s">
        <v>112</v>
      </c>
      <c r="I60" s="12" t="s">
        <v>443</v>
      </c>
      <c r="J60" s="86" t="s">
        <v>444</v>
      </c>
      <c r="K60" s="8" t="s">
        <v>445</v>
      </c>
      <c r="L60" s="26" t="s">
        <v>116</v>
      </c>
    </row>
    <row r="61" spans="1:12" ht="153">
      <c r="A61" s="8" t="s">
        <v>218</v>
      </c>
      <c r="B61" s="8" t="s">
        <v>207</v>
      </c>
      <c r="C61" s="8" t="s">
        <v>232</v>
      </c>
      <c r="D61" s="19" t="s">
        <v>108</v>
      </c>
      <c r="E61" s="8" t="s">
        <v>160</v>
      </c>
      <c r="F61" s="8" t="s">
        <v>110</v>
      </c>
      <c r="G61" s="8" t="s">
        <v>111</v>
      </c>
      <c r="H61" s="8" t="s">
        <v>112</v>
      </c>
      <c r="I61" s="42" t="s">
        <v>446</v>
      </c>
      <c r="J61" s="78" t="s">
        <v>447</v>
      </c>
      <c r="K61" s="8" t="s">
        <v>448</v>
      </c>
      <c r="L61" s="26" t="s">
        <v>129</v>
      </c>
    </row>
    <row r="62" spans="1:12" ht="175.5" customHeight="1">
      <c r="A62" s="8" t="s">
        <v>218</v>
      </c>
      <c r="B62" s="8" t="s">
        <v>207</v>
      </c>
      <c r="C62" s="8" t="s">
        <v>232</v>
      </c>
      <c r="D62" s="19" t="s">
        <v>108</v>
      </c>
      <c r="E62" s="8" t="s">
        <v>135</v>
      </c>
      <c r="F62" s="8" t="s">
        <v>164</v>
      </c>
      <c r="G62" s="8" t="s">
        <v>111</v>
      </c>
      <c r="H62" s="8" t="s">
        <v>112</v>
      </c>
      <c r="I62" s="42" t="s">
        <v>449</v>
      </c>
      <c r="J62" s="78" t="s">
        <v>450</v>
      </c>
      <c r="K62" s="12" t="s">
        <v>451</v>
      </c>
      <c r="L62" s="26" t="s">
        <v>140</v>
      </c>
    </row>
    <row r="63" spans="1:12" ht="122.25">
      <c r="A63" s="8" t="s">
        <v>218</v>
      </c>
      <c r="B63" s="8" t="s">
        <v>207</v>
      </c>
      <c r="C63" s="8" t="s">
        <v>232</v>
      </c>
      <c r="D63" s="19" t="s">
        <v>108</v>
      </c>
      <c r="E63" s="8" t="s">
        <v>135</v>
      </c>
      <c r="F63" s="8" t="s">
        <v>168</v>
      </c>
      <c r="G63" s="8" t="s">
        <v>111</v>
      </c>
      <c r="H63" s="8" t="s">
        <v>156</v>
      </c>
      <c r="I63" s="8" t="s">
        <v>452</v>
      </c>
      <c r="J63" s="78" t="s">
        <v>453</v>
      </c>
      <c r="K63" s="12" t="s">
        <v>454</v>
      </c>
      <c r="L63" s="26" t="s">
        <v>172</v>
      </c>
    </row>
    <row r="64" spans="1:12" ht="61.5">
      <c r="A64" s="8" t="s">
        <v>218</v>
      </c>
      <c r="B64" s="8" t="s">
        <v>207</v>
      </c>
      <c r="C64" s="8" t="s">
        <v>232</v>
      </c>
      <c r="D64" s="21" t="s">
        <v>177</v>
      </c>
      <c r="E64" s="8" t="s">
        <v>109</v>
      </c>
      <c r="F64" s="8" t="s">
        <v>173</v>
      </c>
      <c r="G64" s="8" t="s">
        <v>194</v>
      </c>
      <c r="H64" s="8" t="s">
        <v>112</v>
      </c>
      <c r="I64" s="42" t="s">
        <v>455</v>
      </c>
      <c r="J64" s="78" t="s">
        <v>456</v>
      </c>
      <c r="K64" s="8" t="s">
        <v>457</v>
      </c>
      <c r="L64" s="26" t="s">
        <v>206</v>
      </c>
    </row>
    <row r="65" spans="1:12" ht="61.5">
      <c r="A65" s="8" t="s">
        <v>218</v>
      </c>
      <c r="B65" s="8" t="s">
        <v>207</v>
      </c>
      <c r="C65" s="8" t="s">
        <v>232</v>
      </c>
      <c r="D65" s="21" t="s">
        <v>177</v>
      </c>
      <c r="E65" s="8" t="s">
        <v>160</v>
      </c>
      <c r="F65" s="8" t="s">
        <v>184</v>
      </c>
      <c r="G65" s="8" t="s">
        <v>194</v>
      </c>
      <c r="H65" s="8" t="s">
        <v>112</v>
      </c>
      <c r="I65" s="8" t="s">
        <v>458</v>
      </c>
      <c r="J65" s="78" t="s">
        <v>459</v>
      </c>
      <c r="K65" s="8" t="s">
        <v>460</v>
      </c>
      <c r="L65" s="26" t="s">
        <v>193</v>
      </c>
    </row>
    <row r="66" spans="1:12" s="43" customFormat="1" ht="61.5">
      <c r="A66" s="8" t="s">
        <v>218</v>
      </c>
      <c r="B66" s="8" t="s">
        <v>207</v>
      </c>
      <c r="C66" s="8" t="s">
        <v>232</v>
      </c>
      <c r="D66" s="21" t="s">
        <v>177</v>
      </c>
      <c r="E66" s="8" t="s">
        <v>160</v>
      </c>
      <c r="F66" s="8" t="s">
        <v>178</v>
      </c>
      <c r="G66" s="8" t="s">
        <v>189</v>
      </c>
      <c r="H66" s="8" t="s">
        <v>112</v>
      </c>
      <c r="I66" s="8" t="s">
        <v>461</v>
      </c>
      <c r="J66" s="78" t="s">
        <v>462</v>
      </c>
      <c r="K66" s="8" t="s">
        <v>376</v>
      </c>
      <c r="L66" s="26" t="s">
        <v>202</v>
      </c>
    </row>
    <row r="67" spans="1:12" ht="76.5">
      <c r="A67" s="8" t="s">
        <v>218</v>
      </c>
      <c r="B67" s="8" t="s">
        <v>207</v>
      </c>
      <c r="C67" s="8" t="s">
        <v>232</v>
      </c>
      <c r="D67" s="21" t="s">
        <v>177</v>
      </c>
      <c r="E67" s="8" t="s">
        <v>213</v>
      </c>
      <c r="F67" s="8" t="s">
        <v>184</v>
      </c>
      <c r="G67" s="8" t="s">
        <v>179</v>
      </c>
      <c r="H67" s="8" t="s">
        <v>112</v>
      </c>
      <c r="I67" s="42" t="s">
        <v>463</v>
      </c>
      <c r="J67" s="78" t="s">
        <v>464</v>
      </c>
      <c r="K67" s="8" t="s">
        <v>465</v>
      </c>
      <c r="L67" s="26" t="s">
        <v>217</v>
      </c>
    </row>
    <row r="68" spans="1:12" ht="215.25">
      <c r="A68" s="8" t="s">
        <v>218</v>
      </c>
      <c r="B68" s="8" t="s">
        <v>207</v>
      </c>
      <c r="C68" s="8" t="s">
        <v>232</v>
      </c>
      <c r="D68" s="21" t="s">
        <v>177</v>
      </c>
      <c r="E68" s="8" t="s">
        <v>135</v>
      </c>
      <c r="F68" s="8" t="s">
        <v>184</v>
      </c>
      <c r="G68" s="8" t="s">
        <v>179</v>
      </c>
      <c r="H68" s="8" t="s">
        <v>112</v>
      </c>
      <c r="I68" s="42" t="s">
        <v>466</v>
      </c>
      <c r="J68" s="78" t="s">
        <v>319</v>
      </c>
      <c r="K68" s="8" t="s">
        <v>467</v>
      </c>
      <c r="L68" s="26" t="s">
        <v>183</v>
      </c>
    </row>
    <row r="69" spans="1:12" ht="168">
      <c r="A69" s="8" t="s">
        <v>218</v>
      </c>
      <c r="B69" s="8" t="s">
        <v>207</v>
      </c>
      <c r="C69" s="8" t="s">
        <v>232</v>
      </c>
      <c r="D69" s="21" t="s">
        <v>177</v>
      </c>
      <c r="E69" s="8" t="s">
        <v>468</v>
      </c>
      <c r="F69" s="8" t="s">
        <v>173</v>
      </c>
      <c r="G69" s="8" t="s">
        <v>173</v>
      </c>
      <c r="H69" s="8">
        <v>100</v>
      </c>
      <c r="I69" s="8" t="s">
        <v>469</v>
      </c>
      <c r="J69" s="68" t="s">
        <v>470</v>
      </c>
      <c r="K69" s="8" t="s">
        <v>471</v>
      </c>
      <c r="L69" s="26" t="s">
        <v>472</v>
      </c>
    </row>
    <row r="70" spans="1:12" s="7" customFormat="1" ht="15.75">
      <c r="A70" s="50" t="s">
        <v>95</v>
      </c>
      <c r="B70" s="50" t="s">
        <v>96</v>
      </c>
      <c r="C70" s="50" t="s">
        <v>97</v>
      </c>
      <c r="D70" s="50" t="s">
        <v>98</v>
      </c>
      <c r="E70" s="50" t="s">
        <v>99</v>
      </c>
      <c r="F70" s="50" t="s">
        <v>146</v>
      </c>
      <c r="G70" s="50" t="s">
        <v>101</v>
      </c>
      <c r="H70" s="50" t="str">
        <f>SUBSTITUTE(L70, "ocation", "evel")</f>
        <v>Level</v>
      </c>
      <c r="I70" s="85" t="s">
        <v>103</v>
      </c>
      <c r="J70" s="60" t="s">
        <v>104</v>
      </c>
      <c r="K70" s="60" t="s">
        <v>105</v>
      </c>
      <c r="L70" s="60" t="s">
        <v>106</v>
      </c>
    </row>
    <row r="71" spans="1:12" ht="291.75">
      <c r="A71" s="8" t="s">
        <v>218</v>
      </c>
      <c r="B71" s="8" t="s">
        <v>232</v>
      </c>
      <c r="C71" s="8" t="s">
        <v>238</v>
      </c>
      <c r="D71" s="19" t="s">
        <v>108</v>
      </c>
      <c r="E71" s="8" t="s">
        <v>135</v>
      </c>
      <c r="F71" s="8" t="s">
        <v>118</v>
      </c>
      <c r="G71" s="8" t="s">
        <v>119</v>
      </c>
      <c r="H71" s="8" t="s">
        <v>112</v>
      </c>
      <c r="I71" s="42" t="s">
        <v>473</v>
      </c>
      <c r="J71" s="78" t="s">
        <v>474</v>
      </c>
      <c r="K71" s="12" t="s">
        <v>475</v>
      </c>
      <c r="L71" s="26" t="s">
        <v>123</v>
      </c>
    </row>
    <row r="72" spans="1:12" s="17" customFormat="1" ht="128.44999999999999" customHeight="1">
      <c r="A72" s="8" t="s">
        <v>218</v>
      </c>
      <c r="B72" s="9" t="s">
        <v>232</v>
      </c>
      <c r="C72" s="9" t="s">
        <v>238</v>
      </c>
      <c r="D72" s="19" t="s">
        <v>108</v>
      </c>
      <c r="E72" s="8" t="s">
        <v>160</v>
      </c>
      <c r="F72" s="8" t="s">
        <v>118</v>
      </c>
      <c r="G72" s="8" t="s">
        <v>119</v>
      </c>
      <c r="H72" s="8" t="s">
        <v>112</v>
      </c>
      <c r="I72" s="8" t="s">
        <v>476</v>
      </c>
      <c r="J72" s="78" t="s">
        <v>477</v>
      </c>
      <c r="K72" s="8" t="s">
        <v>478</v>
      </c>
      <c r="L72" s="26" t="s">
        <v>252</v>
      </c>
    </row>
    <row r="73" spans="1:12" ht="168">
      <c r="A73" s="8" t="s">
        <v>218</v>
      </c>
      <c r="B73" s="8" t="s">
        <v>232</v>
      </c>
      <c r="C73" s="8" t="s">
        <v>238</v>
      </c>
      <c r="D73" s="19" t="s">
        <v>108</v>
      </c>
      <c r="E73" s="8" t="s">
        <v>135</v>
      </c>
      <c r="F73" s="8" t="s">
        <v>110</v>
      </c>
      <c r="G73" s="8" t="s">
        <v>111</v>
      </c>
      <c r="H73" s="8" t="s">
        <v>112</v>
      </c>
      <c r="I73" s="8" t="s">
        <v>479</v>
      </c>
      <c r="J73" s="78" t="s">
        <v>480</v>
      </c>
      <c r="K73" s="12" t="s">
        <v>481</v>
      </c>
      <c r="L73" s="26" t="s">
        <v>129</v>
      </c>
    </row>
    <row r="74" spans="1:12" ht="138">
      <c r="A74" s="8" t="s">
        <v>218</v>
      </c>
      <c r="B74" s="8" t="s">
        <v>232</v>
      </c>
      <c r="C74" s="8" t="s">
        <v>238</v>
      </c>
      <c r="D74" s="19" t="s">
        <v>108</v>
      </c>
      <c r="E74" s="8" t="s">
        <v>135</v>
      </c>
      <c r="F74" s="8" t="s">
        <v>164</v>
      </c>
      <c r="G74" s="8" t="s">
        <v>111</v>
      </c>
      <c r="H74" s="8" t="s">
        <v>112</v>
      </c>
      <c r="I74" s="8" t="s">
        <v>482</v>
      </c>
      <c r="J74" s="78" t="s">
        <v>483</v>
      </c>
      <c r="K74" s="12" t="s">
        <v>484</v>
      </c>
      <c r="L74" s="26" t="s">
        <v>140</v>
      </c>
    </row>
    <row r="75" spans="1:12" ht="122.25">
      <c r="A75" s="8" t="s">
        <v>218</v>
      </c>
      <c r="B75" s="8" t="s">
        <v>232</v>
      </c>
      <c r="C75" s="8" t="s">
        <v>238</v>
      </c>
      <c r="D75" s="19" t="s">
        <v>108</v>
      </c>
      <c r="E75" s="8" t="s">
        <v>135</v>
      </c>
      <c r="F75" s="8" t="s">
        <v>168</v>
      </c>
      <c r="G75" s="8" t="s">
        <v>111</v>
      </c>
      <c r="H75" s="8" t="s">
        <v>112</v>
      </c>
      <c r="I75" s="8" t="s">
        <v>485</v>
      </c>
      <c r="J75" s="68" t="s">
        <v>486</v>
      </c>
      <c r="K75" s="12" t="s">
        <v>311</v>
      </c>
      <c r="L75" s="26" t="s">
        <v>172</v>
      </c>
    </row>
    <row r="76" spans="1:12" ht="321.75">
      <c r="A76" s="8" t="s">
        <v>218</v>
      </c>
      <c r="B76" s="8" t="s">
        <v>232</v>
      </c>
      <c r="C76" s="8" t="s">
        <v>238</v>
      </c>
      <c r="D76" s="19" t="s">
        <v>108</v>
      </c>
      <c r="E76" s="8" t="s">
        <v>109</v>
      </c>
      <c r="F76" s="8" t="s">
        <v>436</v>
      </c>
      <c r="G76" s="8" t="s">
        <v>130</v>
      </c>
      <c r="H76" s="8" t="s">
        <v>112</v>
      </c>
      <c r="I76" s="42" t="s">
        <v>487</v>
      </c>
      <c r="J76" s="78" t="s">
        <v>488</v>
      </c>
      <c r="K76" s="8" t="s">
        <v>489</v>
      </c>
      <c r="L76" s="26" t="s">
        <v>134</v>
      </c>
    </row>
    <row r="77" spans="1:12" s="17" customFormat="1" ht="276">
      <c r="A77" s="8" t="s">
        <v>218</v>
      </c>
      <c r="B77" s="8" t="s">
        <v>232</v>
      </c>
      <c r="C77" s="8" t="s">
        <v>238</v>
      </c>
      <c r="D77" s="19" t="s">
        <v>108</v>
      </c>
      <c r="E77" s="8" t="s">
        <v>135</v>
      </c>
      <c r="F77" s="8" t="s">
        <v>490</v>
      </c>
      <c r="G77" s="8" t="s">
        <v>125</v>
      </c>
      <c r="H77" s="8" t="s">
        <v>112</v>
      </c>
      <c r="I77" s="26" t="s">
        <v>491</v>
      </c>
      <c r="J77" s="82" t="s">
        <v>492</v>
      </c>
      <c r="K77" s="8" t="s">
        <v>394</v>
      </c>
      <c r="L77" s="26" t="s">
        <v>116</v>
      </c>
    </row>
    <row r="78" spans="1:12" ht="168">
      <c r="A78" s="8" t="s">
        <v>218</v>
      </c>
      <c r="B78" s="8" t="s">
        <v>232</v>
      </c>
      <c r="C78" s="8" t="s">
        <v>238</v>
      </c>
      <c r="D78" s="19" t="s">
        <v>108</v>
      </c>
      <c r="E78" s="8" t="s">
        <v>468</v>
      </c>
      <c r="F78" s="8" t="s">
        <v>173</v>
      </c>
      <c r="G78" s="8" t="s">
        <v>173</v>
      </c>
      <c r="H78" s="8">
        <v>100</v>
      </c>
      <c r="I78" s="8" t="s">
        <v>493</v>
      </c>
      <c r="J78" s="78" t="s">
        <v>494</v>
      </c>
      <c r="K78" s="8" t="s">
        <v>495</v>
      </c>
      <c r="L78" s="26" t="s">
        <v>496</v>
      </c>
    </row>
    <row r="79" spans="1:12" s="43" customFormat="1" ht="93.6" customHeight="1">
      <c r="A79" s="8" t="s">
        <v>218</v>
      </c>
      <c r="B79" s="8" t="s">
        <v>232</v>
      </c>
      <c r="C79" s="8" t="s">
        <v>238</v>
      </c>
      <c r="D79" s="21" t="s">
        <v>177</v>
      </c>
      <c r="E79" s="8" t="s">
        <v>135</v>
      </c>
      <c r="F79" s="8" t="s">
        <v>178</v>
      </c>
      <c r="G79" s="8" t="s">
        <v>194</v>
      </c>
      <c r="H79" s="8" t="s">
        <v>112</v>
      </c>
      <c r="I79" s="12" t="s">
        <v>497</v>
      </c>
      <c r="J79" s="68" t="s">
        <v>498</v>
      </c>
      <c r="K79" s="8" t="s">
        <v>499</v>
      </c>
      <c r="L79" s="26" t="s">
        <v>198</v>
      </c>
    </row>
    <row r="80" spans="1:12" s="43" customFormat="1" ht="168">
      <c r="A80" s="8" t="s">
        <v>218</v>
      </c>
      <c r="B80" s="8" t="s">
        <v>232</v>
      </c>
      <c r="C80" s="8" t="s">
        <v>238</v>
      </c>
      <c r="D80" s="21" t="s">
        <v>177</v>
      </c>
      <c r="E80" s="8" t="s">
        <v>160</v>
      </c>
      <c r="F80" s="8" t="s">
        <v>184</v>
      </c>
      <c r="G80" s="8" t="s">
        <v>194</v>
      </c>
      <c r="H80" s="8" t="s">
        <v>112</v>
      </c>
      <c r="I80" s="55" t="s">
        <v>500</v>
      </c>
      <c r="J80" s="78" t="s">
        <v>501</v>
      </c>
      <c r="K80" s="8" t="s">
        <v>502</v>
      </c>
      <c r="L80" s="26" t="s">
        <v>206</v>
      </c>
    </row>
    <row r="81" spans="1:12" ht="91.5">
      <c r="A81" s="8" t="s">
        <v>218</v>
      </c>
      <c r="B81" s="8" t="s">
        <v>232</v>
      </c>
      <c r="C81" s="8" t="s">
        <v>238</v>
      </c>
      <c r="D81" s="21" t="s">
        <v>177</v>
      </c>
      <c r="E81" s="8" t="s">
        <v>160</v>
      </c>
      <c r="F81" s="8" t="s">
        <v>178</v>
      </c>
      <c r="G81" s="8" t="s">
        <v>179</v>
      </c>
      <c r="H81" s="8" t="s">
        <v>112</v>
      </c>
      <c r="I81" s="12" t="s">
        <v>503</v>
      </c>
      <c r="J81" s="78" t="s">
        <v>504</v>
      </c>
      <c r="K81" s="8" t="s">
        <v>505</v>
      </c>
      <c r="L81" s="26" t="s">
        <v>183</v>
      </c>
    </row>
    <row r="82" spans="1:12" s="17" customFormat="1" ht="91.5">
      <c r="A82" s="8" t="s">
        <v>218</v>
      </c>
      <c r="B82" s="8" t="s">
        <v>232</v>
      </c>
      <c r="C82" s="8" t="s">
        <v>238</v>
      </c>
      <c r="D82" s="21" t="s">
        <v>177</v>
      </c>
      <c r="E82" s="8" t="s">
        <v>160</v>
      </c>
      <c r="F82" s="8" t="s">
        <v>178</v>
      </c>
      <c r="G82" s="8" t="s">
        <v>179</v>
      </c>
      <c r="H82" s="8" t="s">
        <v>112</v>
      </c>
      <c r="I82" s="8" t="s">
        <v>506</v>
      </c>
      <c r="J82" s="78" t="s">
        <v>507</v>
      </c>
      <c r="K82" s="8" t="s">
        <v>508</v>
      </c>
      <c r="L82" s="26" t="s">
        <v>193</v>
      </c>
    </row>
    <row r="83" spans="1:12" s="2" customFormat="1" ht="91.5">
      <c r="A83" s="8" t="s">
        <v>218</v>
      </c>
      <c r="B83" s="8" t="s">
        <v>232</v>
      </c>
      <c r="C83" s="8" t="s">
        <v>238</v>
      </c>
      <c r="D83" s="21" t="s">
        <v>177</v>
      </c>
      <c r="E83" s="8" t="s">
        <v>160</v>
      </c>
      <c r="F83" s="8" t="s">
        <v>178</v>
      </c>
      <c r="G83" s="8" t="s">
        <v>189</v>
      </c>
      <c r="H83" s="8" t="s">
        <v>112</v>
      </c>
      <c r="I83" s="8" t="s">
        <v>323</v>
      </c>
      <c r="J83" s="78" t="s">
        <v>509</v>
      </c>
      <c r="K83" s="8" t="s">
        <v>325</v>
      </c>
      <c r="L83" s="26" t="s">
        <v>202</v>
      </c>
    </row>
    <row r="84" spans="1:12" ht="107.25">
      <c r="A84" s="8" t="s">
        <v>218</v>
      </c>
      <c r="B84" s="8" t="s">
        <v>232</v>
      </c>
      <c r="C84" s="8" t="s">
        <v>238</v>
      </c>
      <c r="D84" s="21" t="s">
        <v>177</v>
      </c>
      <c r="E84" s="8" t="s">
        <v>109</v>
      </c>
      <c r="F84" s="8" t="s">
        <v>184</v>
      </c>
      <c r="G84" s="8" t="s">
        <v>189</v>
      </c>
      <c r="H84" s="8" t="s">
        <v>112</v>
      </c>
      <c r="I84" s="8" t="s">
        <v>199</v>
      </c>
      <c r="J84" s="40" t="s">
        <v>200</v>
      </c>
      <c r="K84" s="8" t="s">
        <v>201</v>
      </c>
      <c r="L84" s="26" t="s">
        <v>231</v>
      </c>
    </row>
    <row r="85" spans="1:12" ht="168">
      <c r="A85" s="8" t="s">
        <v>218</v>
      </c>
      <c r="B85" s="8" t="s">
        <v>232</v>
      </c>
      <c r="C85" s="8" t="s">
        <v>238</v>
      </c>
      <c r="D85" s="21" t="s">
        <v>177</v>
      </c>
      <c r="E85" s="8" t="s">
        <v>468</v>
      </c>
      <c r="F85" s="8" t="s">
        <v>173</v>
      </c>
      <c r="G85" s="8" t="s">
        <v>173</v>
      </c>
      <c r="H85" s="8" t="s">
        <v>112</v>
      </c>
      <c r="I85" s="8" t="s">
        <v>510</v>
      </c>
      <c r="J85" s="68" t="s">
        <v>511</v>
      </c>
      <c r="K85" s="8" t="s">
        <v>512</v>
      </c>
      <c r="L85" s="26" t="s">
        <v>513</v>
      </c>
    </row>
    <row r="93" spans="1:12"/>
    <row r="94" spans="1:12"/>
    <row r="95" spans="1:12"/>
    <row r="1048480" spans="1:12" s="2" customFormat="1">
      <c r="A1048480" s="3"/>
      <c r="B1048480" s="3"/>
      <c r="C1048480" s="3"/>
      <c r="D1048480" s="3"/>
      <c r="E1048480" s="3"/>
      <c r="F1048480" s="3">
        <f>SUM(F1:F1048479)</f>
        <v>0</v>
      </c>
      <c r="G1048480" s="3"/>
      <c r="H1048480" s="3"/>
      <c r="I1048480" s="42"/>
      <c r="J1048480" s="8"/>
      <c r="K1048480" s="58"/>
      <c r="L1048480" s="42"/>
    </row>
  </sheetData>
  <mergeCells count="1">
    <mergeCell ref="A1:D1"/>
  </mergeCells>
  <phoneticPr fontId="13" type="noConversion"/>
  <dataValidations count="1">
    <dataValidation type="list" allowBlank="1" showInputMessage="1" showErrorMessage="1" sqref="H2" xr:uid="{5B0A8974-3BD4-4CD8-91DD-479A3ED99B9B}">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91589DE3-C00C-4AE5-AE5E-02AF81CB5848}">
          <x14:formula1>
            <xm:f>Lists!$E$11:$E$26</xm:f>
          </x14:formula1>
          <xm:sqref>F85:G85 G69 G30 G46 F78:G78 F79:F85 F3:F76</xm:sqref>
        </x14:dataValidation>
        <x14:dataValidation type="list" allowBlank="1" showInputMessage="1" showErrorMessage="1" xr:uid="{FEA87BF6-6A69-4615-ACCD-CFD2D8BD5EE9}">
          <x14:formula1>
            <xm:f>Lists!$E$11:$E$25</xm:f>
          </x14:formula1>
          <xm:sqref>F77</xm:sqref>
        </x14:dataValidation>
        <x14:dataValidation type="list" allowBlank="1" showInputMessage="1" showErrorMessage="1" xr:uid="{F74F9036-F72F-4731-9DAD-E9DC2D9FD3B2}">
          <x14:formula1>
            <xm:f>Lists!$K$11:$K$18</xm:f>
          </x14:formula1>
          <xm:sqref>G56:G68 G3:G19 G70:G77 G21:G45 G79:G85 G47:G54</xm:sqref>
        </x14:dataValidation>
        <x14:dataValidation type="list" allowBlank="1" showInputMessage="1" showErrorMessage="1" xr:uid="{CCF4A132-737C-4F7D-8114-B10845397514}">
          <x14:formula1>
            <xm:f>Lists!$K$11:$K$23</xm:f>
          </x14:formula1>
          <xm:sqref>G55 G20</xm:sqref>
        </x14:dataValidation>
        <x14:dataValidation type="list" allowBlank="1" showInputMessage="1" showErrorMessage="1" xr:uid="{F8882304-6A32-42FD-9399-3F4D4515DC26}">
          <x14:formula1>
            <xm:f>Lists!$B$11:$B$17</xm:f>
          </x14:formula1>
          <xm:sqref>E3:E85</xm:sqref>
        </x14:dataValidation>
        <x14:dataValidation type="list" allowBlank="1" showInputMessage="1" showErrorMessage="1" xr:uid="{921250E4-AA8F-46CD-BD5D-6925A52B9956}">
          <x14:formula1>
            <xm:f>Lists!$I$3:$I$5</xm:f>
          </x14:formula1>
          <xm:sqref>H3:H85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D2F25-5740-4203-9C5D-74E398813660}">
  <sheetPr>
    <pageSetUpPr fitToPage="1"/>
  </sheetPr>
  <dimension ref="A1:L1048569"/>
  <sheetViews>
    <sheetView topLeftCell="K1" zoomScale="50" zoomScaleNormal="50" workbookViewId="0">
      <pane ySplit="2" topLeftCell="A3" activePane="bottomLeft" state="frozen"/>
      <selection pane="bottomLeft" activeCell="J1" sqref="J1:J1048576"/>
    </sheetView>
  </sheetViews>
  <sheetFormatPr defaultColWidth="8.42578125" defaultRowHeight="18" customHeight="1"/>
  <cols>
    <col min="1" max="8" width="17.140625" style="2" customWidth="1"/>
    <col min="9" max="9" width="87" style="2" customWidth="1"/>
    <col min="10" max="10" width="88.28515625" style="78" customWidth="1"/>
    <col min="11" max="11" width="38.5703125" style="58" customWidth="1"/>
    <col min="12" max="12" width="35.140625" style="2" customWidth="1"/>
    <col min="13" max="16384" width="8.42578125" style="5"/>
  </cols>
  <sheetData>
    <row r="1" spans="1:12" s="4" customFormat="1" ht="27.75" customHeight="1">
      <c r="A1" s="79" t="s">
        <v>514</v>
      </c>
      <c r="B1" s="79"/>
      <c r="C1" s="79"/>
      <c r="D1" s="79"/>
      <c r="E1" s="79"/>
      <c r="F1" s="79"/>
      <c r="G1" s="3"/>
      <c r="H1" s="3"/>
      <c r="I1" s="76"/>
      <c r="J1" s="78"/>
      <c r="K1" s="58"/>
      <c r="L1" s="3"/>
    </row>
    <row r="2" spans="1:12" s="18" customFormat="1">
      <c r="A2" s="6" t="s">
        <v>95</v>
      </c>
      <c r="B2" s="6" t="s">
        <v>96</v>
      </c>
      <c r="C2" s="6" t="s">
        <v>97</v>
      </c>
      <c r="D2" s="6" t="s">
        <v>98</v>
      </c>
      <c r="E2" s="6" t="s">
        <v>99</v>
      </c>
      <c r="F2" s="6" t="s">
        <v>100</v>
      </c>
      <c r="G2" s="6" t="s">
        <v>101</v>
      </c>
      <c r="H2" s="6" t="s">
        <v>102</v>
      </c>
      <c r="I2" s="6" t="s">
        <v>103</v>
      </c>
      <c r="J2" s="87" t="s">
        <v>104</v>
      </c>
      <c r="K2" s="59" t="s">
        <v>105</v>
      </c>
      <c r="L2" s="6" t="s">
        <v>106</v>
      </c>
    </row>
    <row r="3" spans="1:12" ht="291.75">
      <c r="A3" s="8" t="s">
        <v>515</v>
      </c>
      <c r="B3" s="9" t="s">
        <v>516</v>
      </c>
      <c r="C3" s="9" t="s">
        <v>517</v>
      </c>
      <c r="D3" s="19" t="s">
        <v>108</v>
      </c>
      <c r="E3" s="8" t="s">
        <v>135</v>
      </c>
      <c r="F3" s="8" t="s">
        <v>173</v>
      </c>
      <c r="G3" s="8" t="s">
        <v>130</v>
      </c>
      <c r="H3" s="8" t="s">
        <v>156</v>
      </c>
      <c r="I3" s="8" t="s">
        <v>518</v>
      </c>
      <c r="J3" s="78" t="s">
        <v>519</v>
      </c>
      <c r="K3" s="8" t="s">
        <v>520</v>
      </c>
      <c r="L3" s="12" t="s">
        <v>134</v>
      </c>
    </row>
    <row r="4" spans="1:12" ht="305.25" customHeight="1">
      <c r="A4" s="8" t="s">
        <v>515</v>
      </c>
      <c r="B4" s="9" t="s">
        <v>516</v>
      </c>
      <c r="C4" s="9" t="s">
        <v>517</v>
      </c>
      <c r="D4" s="19" t="s">
        <v>108</v>
      </c>
      <c r="E4" s="8" t="s">
        <v>135</v>
      </c>
      <c r="F4" s="8" t="s">
        <v>173</v>
      </c>
      <c r="G4" s="8" t="s">
        <v>130</v>
      </c>
      <c r="H4" s="8" t="s">
        <v>156</v>
      </c>
      <c r="I4" s="77" t="s">
        <v>521</v>
      </c>
      <c r="J4" s="68" t="s">
        <v>522</v>
      </c>
      <c r="K4" s="58" t="s">
        <v>523</v>
      </c>
      <c r="L4" s="12" t="s">
        <v>252</v>
      </c>
    </row>
    <row r="5" spans="1:12" ht="276">
      <c r="A5" s="8" t="s">
        <v>515</v>
      </c>
      <c r="B5" s="9" t="s">
        <v>516</v>
      </c>
      <c r="C5" s="9" t="s">
        <v>517</v>
      </c>
      <c r="D5" s="19" t="s">
        <v>108</v>
      </c>
      <c r="E5" s="8" t="s">
        <v>135</v>
      </c>
      <c r="F5" s="8" t="s">
        <v>118</v>
      </c>
      <c r="G5" s="8" t="s">
        <v>119</v>
      </c>
      <c r="H5" s="8" t="s">
        <v>156</v>
      </c>
      <c r="I5" s="8" t="s">
        <v>524</v>
      </c>
      <c r="J5" s="68" t="s">
        <v>525</v>
      </c>
      <c r="K5" s="12" t="s">
        <v>159</v>
      </c>
      <c r="L5" s="12" t="s">
        <v>123</v>
      </c>
    </row>
    <row r="6" spans="1:12" ht="245.25">
      <c r="A6" s="8" t="s">
        <v>515</v>
      </c>
      <c r="B6" s="9" t="s">
        <v>516</v>
      </c>
      <c r="C6" s="9" t="s">
        <v>517</v>
      </c>
      <c r="D6" s="20" t="s">
        <v>108</v>
      </c>
      <c r="E6" s="8" t="s">
        <v>135</v>
      </c>
      <c r="F6" s="8" t="s">
        <v>490</v>
      </c>
      <c r="G6" s="8" t="s">
        <v>125</v>
      </c>
      <c r="H6" s="8" t="s">
        <v>112</v>
      </c>
      <c r="I6" s="12" t="s">
        <v>526</v>
      </c>
      <c r="J6" s="71" t="s">
        <v>527</v>
      </c>
      <c r="K6" s="8" t="s">
        <v>394</v>
      </c>
      <c r="L6" s="12" t="s">
        <v>116</v>
      </c>
    </row>
    <row r="7" spans="1:12" ht="138">
      <c r="A7" s="8" t="s">
        <v>515</v>
      </c>
      <c r="B7" s="9" t="s">
        <v>516</v>
      </c>
      <c r="C7" s="9" t="s">
        <v>517</v>
      </c>
      <c r="D7" s="19" t="s">
        <v>108</v>
      </c>
      <c r="E7" s="8" t="s">
        <v>135</v>
      </c>
      <c r="F7" s="8" t="s">
        <v>110</v>
      </c>
      <c r="G7" s="8" t="s">
        <v>111</v>
      </c>
      <c r="H7" s="8" t="s">
        <v>112</v>
      </c>
      <c r="I7" s="8" t="s">
        <v>528</v>
      </c>
      <c r="J7" s="78" t="s">
        <v>529</v>
      </c>
      <c r="K7" s="8" t="s">
        <v>530</v>
      </c>
      <c r="L7" s="12" t="s">
        <v>129</v>
      </c>
    </row>
    <row r="8" spans="1:12" ht="138">
      <c r="A8" s="8" t="s">
        <v>515</v>
      </c>
      <c r="B8" s="9" t="s">
        <v>516</v>
      </c>
      <c r="C8" s="9" t="s">
        <v>517</v>
      </c>
      <c r="D8" s="19" t="s">
        <v>108</v>
      </c>
      <c r="E8" s="8" t="s">
        <v>135</v>
      </c>
      <c r="F8" s="8" t="s">
        <v>164</v>
      </c>
      <c r="G8" s="8" t="s">
        <v>111</v>
      </c>
      <c r="H8" s="8" t="s">
        <v>112</v>
      </c>
      <c r="I8" s="12" t="s">
        <v>531</v>
      </c>
      <c r="J8" s="68" t="s">
        <v>532</v>
      </c>
      <c r="K8" s="12" t="s">
        <v>533</v>
      </c>
      <c r="L8" s="12" t="s">
        <v>140</v>
      </c>
    </row>
    <row r="9" spans="1:12" s="2" customFormat="1" ht="138">
      <c r="A9" s="8" t="s">
        <v>515</v>
      </c>
      <c r="B9" s="9" t="s">
        <v>516</v>
      </c>
      <c r="C9" s="9" t="s">
        <v>517</v>
      </c>
      <c r="D9" s="19" t="s">
        <v>108</v>
      </c>
      <c r="E9" s="8" t="s">
        <v>135</v>
      </c>
      <c r="F9" s="8" t="s">
        <v>168</v>
      </c>
      <c r="G9" s="8" t="s">
        <v>111</v>
      </c>
      <c r="H9" s="8" t="s">
        <v>112</v>
      </c>
      <c r="I9" s="8" t="s">
        <v>534</v>
      </c>
      <c r="J9" s="78" t="s">
        <v>535</v>
      </c>
      <c r="K9" s="12" t="s">
        <v>311</v>
      </c>
      <c r="L9" s="12" t="s">
        <v>172</v>
      </c>
    </row>
    <row r="10" spans="1:12" s="40" customFormat="1" ht="122.25">
      <c r="A10" s="8" t="s">
        <v>515</v>
      </c>
      <c r="B10" s="9" t="s">
        <v>516</v>
      </c>
      <c r="C10" s="9" t="s">
        <v>517</v>
      </c>
      <c r="D10" s="21" t="s">
        <v>177</v>
      </c>
      <c r="E10" s="8" t="s">
        <v>213</v>
      </c>
      <c r="F10" s="8" t="s">
        <v>184</v>
      </c>
      <c r="G10" s="8" t="s">
        <v>194</v>
      </c>
      <c r="H10" s="8" t="s">
        <v>401</v>
      </c>
      <c r="I10" s="12" t="s">
        <v>536</v>
      </c>
      <c r="J10" s="78" t="s">
        <v>537</v>
      </c>
      <c r="K10" s="8" t="s">
        <v>538</v>
      </c>
      <c r="L10" s="12" t="s">
        <v>217</v>
      </c>
    </row>
    <row r="11" spans="1:12" s="29" customFormat="1" ht="91.5">
      <c r="A11" s="8" t="s">
        <v>515</v>
      </c>
      <c r="B11" s="9" t="s">
        <v>516</v>
      </c>
      <c r="C11" s="9" t="s">
        <v>517</v>
      </c>
      <c r="D11" s="21" t="s">
        <v>177</v>
      </c>
      <c r="E11" s="8" t="s">
        <v>160</v>
      </c>
      <c r="F11" s="24" t="s">
        <v>178</v>
      </c>
      <c r="G11" s="8" t="s">
        <v>194</v>
      </c>
      <c r="H11" s="8" t="s">
        <v>112</v>
      </c>
      <c r="I11" s="8" t="s">
        <v>539</v>
      </c>
      <c r="J11" s="78" t="s">
        <v>540</v>
      </c>
      <c r="K11" s="8" t="s">
        <v>541</v>
      </c>
      <c r="L11" s="12" t="s">
        <v>198</v>
      </c>
    </row>
    <row r="12" spans="1:12" ht="59.25" customHeight="1">
      <c r="A12" s="8" t="s">
        <v>515</v>
      </c>
      <c r="B12" s="9" t="s">
        <v>516</v>
      </c>
      <c r="C12" s="9" t="s">
        <v>517</v>
      </c>
      <c r="D12" s="21" t="s">
        <v>177</v>
      </c>
      <c r="E12" s="8" t="s">
        <v>135</v>
      </c>
      <c r="F12" s="8" t="s">
        <v>184</v>
      </c>
      <c r="G12" s="8" t="s">
        <v>194</v>
      </c>
      <c r="H12" s="8" t="s">
        <v>112</v>
      </c>
      <c r="I12" s="8" t="s">
        <v>542</v>
      </c>
      <c r="J12" s="78" t="s">
        <v>543</v>
      </c>
      <c r="K12" s="8" t="s">
        <v>544</v>
      </c>
      <c r="L12" s="12" t="s">
        <v>206</v>
      </c>
    </row>
    <row r="13" spans="1:12" s="40" customFormat="1" ht="91.5">
      <c r="A13" s="8" t="s">
        <v>515</v>
      </c>
      <c r="B13" s="9" t="s">
        <v>516</v>
      </c>
      <c r="C13" s="9" t="s">
        <v>517</v>
      </c>
      <c r="D13" s="21" t="s">
        <v>177</v>
      </c>
      <c r="E13" s="8" t="s">
        <v>135</v>
      </c>
      <c r="F13" s="8" t="s">
        <v>184</v>
      </c>
      <c r="G13" s="8" t="s">
        <v>189</v>
      </c>
      <c r="H13" s="8" t="s">
        <v>112</v>
      </c>
      <c r="I13" s="8" t="s">
        <v>545</v>
      </c>
      <c r="J13" s="78" t="s">
        <v>546</v>
      </c>
      <c r="K13" s="8" t="s">
        <v>547</v>
      </c>
      <c r="L13" s="12" t="s">
        <v>202</v>
      </c>
    </row>
    <row r="14" spans="1:12" s="40" customFormat="1" ht="168">
      <c r="A14" s="8" t="s">
        <v>515</v>
      </c>
      <c r="B14" s="9" t="s">
        <v>516</v>
      </c>
      <c r="C14" s="9" t="s">
        <v>517</v>
      </c>
      <c r="D14" s="21" t="s">
        <v>177</v>
      </c>
      <c r="E14" s="8" t="s">
        <v>117</v>
      </c>
      <c r="F14" s="8" t="s">
        <v>184</v>
      </c>
      <c r="G14" s="8" t="s">
        <v>179</v>
      </c>
      <c r="H14" s="8" t="s">
        <v>112</v>
      </c>
      <c r="I14" s="8" t="s">
        <v>548</v>
      </c>
      <c r="J14" s="78" t="s">
        <v>549</v>
      </c>
      <c r="K14" s="8" t="s">
        <v>550</v>
      </c>
      <c r="L14" s="12" t="s">
        <v>183</v>
      </c>
    </row>
    <row r="15" spans="1:12" ht="79.5">
      <c r="A15" s="8" t="s">
        <v>515</v>
      </c>
      <c r="B15" s="9" t="s">
        <v>516</v>
      </c>
      <c r="C15" s="9" t="s">
        <v>517</v>
      </c>
      <c r="D15" s="21" t="s">
        <v>177</v>
      </c>
      <c r="E15" s="8" t="s">
        <v>135</v>
      </c>
      <c r="F15" s="8" t="s">
        <v>178</v>
      </c>
      <c r="G15" s="8" t="s">
        <v>194</v>
      </c>
      <c r="H15" s="8" t="s">
        <v>112</v>
      </c>
      <c r="I15" s="12" t="s">
        <v>551</v>
      </c>
      <c r="J15" s="88" t="s">
        <v>552</v>
      </c>
      <c r="K15" s="8" t="s">
        <v>413</v>
      </c>
      <c r="L15" s="12" t="s">
        <v>193</v>
      </c>
    </row>
    <row r="16" spans="1:12" ht="15" hidden="1">
      <c r="A16" s="3"/>
      <c r="B16" s="3"/>
      <c r="C16" s="3"/>
      <c r="D16" s="3"/>
      <c r="E16" s="3"/>
      <c r="F16" s="3"/>
      <c r="G16" s="3"/>
      <c r="H16" s="3"/>
      <c r="I16" s="12" t="s">
        <v>553</v>
      </c>
      <c r="J16" s="89" t="s">
        <v>553</v>
      </c>
      <c r="K16" s="8"/>
      <c r="L16" s="12"/>
    </row>
    <row r="17" spans="1:12" ht="15" hidden="1">
      <c r="A17" s="3"/>
      <c r="B17" s="3"/>
      <c r="C17" s="3"/>
      <c r="D17" s="3"/>
      <c r="E17" s="3"/>
      <c r="F17" s="3"/>
      <c r="G17" s="3"/>
      <c r="H17" s="3"/>
      <c r="I17" s="12" t="s">
        <v>554</v>
      </c>
      <c r="J17" s="89" t="s">
        <v>554</v>
      </c>
      <c r="K17" s="8"/>
      <c r="L17" s="12"/>
    </row>
    <row r="18" spans="1:12" ht="15" hidden="1">
      <c r="A18" s="3"/>
      <c r="B18" s="3"/>
      <c r="C18" s="3"/>
      <c r="D18" s="3"/>
      <c r="E18" s="3"/>
      <c r="F18" s="3"/>
      <c r="G18" s="3"/>
      <c r="H18" s="3"/>
      <c r="I18" s="12" t="s">
        <v>555</v>
      </c>
      <c r="J18" s="89" t="s">
        <v>555</v>
      </c>
      <c r="K18" s="8"/>
      <c r="L18" s="12"/>
    </row>
    <row r="19" spans="1:12" ht="15" hidden="1">
      <c r="A19" s="3"/>
      <c r="B19" s="3"/>
      <c r="C19" s="3"/>
      <c r="D19" s="3"/>
      <c r="E19" s="3"/>
      <c r="F19" s="3"/>
      <c r="G19" s="3"/>
      <c r="H19" s="3"/>
      <c r="I19" s="12" t="s">
        <v>556</v>
      </c>
      <c r="J19" s="89" t="s">
        <v>556</v>
      </c>
      <c r="K19" s="8"/>
      <c r="L19" s="12"/>
    </row>
    <row r="20" spans="1:12" ht="15" hidden="1">
      <c r="A20" s="3"/>
      <c r="B20" s="3"/>
      <c r="C20" s="3"/>
      <c r="D20" s="3"/>
      <c r="E20" s="3"/>
      <c r="F20" s="3"/>
      <c r="G20" s="3"/>
      <c r="H20" s="3"/>
      <c r="I20" s="12" t="s">
        <v>557</v>
      </c>
      <c r="J20" s="89" t="s">
        <v>557</v>
      </c>
      <c r="K20" s="8"/>
      <c r="L20" s="12"/>
    </row>
    <row r="21" spans="1:12" ht="15" hidden="1">
      <c r="A21" s="3"/>
      <c r="B21" s="3"/>
      <c r="C21" s="3"/>
      <c r="D21" s="3"/>
      <c r="E21" s="3"/>
      <c r="F21" s="3"/>
      <c r="G21" s="3"/>
      <c r="H21" s="3"/>
      <c r="I21" s="12" t="s">
        <v>558</v>
      </c>
      <c r="J21" s="89" t="s">
        <v>558</v>
      </c>
      <c r="K21" s="8"/>
      <c r="L21" s="12"/>
    </row>
    <row r="22" spans="1:12" ht="30.75" hidden="1">
      <c r="A22" s="3"/>
      <c r="B22" s="3"/>
      <c r="C22" s="3"/>
      <c r="D22" s="3"/>
      <c r="E22" s="3"/>
      <c r="F22" s="3"/>
      <c r="G22" s="3"/>
      <c r="H22" s="3"/>
      <c r="I22" s="12" t="s">
        <v>559</v>
      </c>
      <c r="J22" s="89" t="s">
        <v>559</v>
      </c>
      <c r="K22" s="8"/>
      <c r="L22" s="12"/>
    </row>
    <row r="23" spans="1:12" ht="15" hidden="1">
      <c r="K23" s="8"/>
      <c r="L23" s="26"/>
    </row>
    <row r="24" spans="1:12" s="17" customFormat="1" ht="132.75">
      <c r="A24" s="8" t="s">
        <v>515</v>
      </c>
      <c r="B24" s="9" t="s">
        <v>516</v>
      </c>
      <c r="C24" s="9" t="s">
        <v>286</v>
      </c>
      <c r="D24" s="21" t="s">
        <v>177</v>
      </c>
      <c r="E24" s="8" t="s">
        <v>213</v>
      </c>
      <c r="F24" s="8" t="s">
        <v>184</v>
      </c>
      <c r="G24" s="8" t="s">
        <v>233</v>
      </c>
      <c r="H24" s="3" t="s">
        <v>156</v>
      </c>
      <c r="I24" s="8" t="s">
        <v>560</v>
      </c>
      <c r="J24" s="78" t="s">
        <v>561</v>
      </c>
      <c r="K24" s="8" t="s">
        <v>388</v>
      </c>
      <c r="L24" s="26" t="s">
        <v>237</v>
      </c>
    </row>
    <row r="25" spans="1:12" s="7" customFormat="1" ht="15.75">
      <c r="A25" s="52" t="s">
        <v>95</v>
      </c>
      <c r="B25" s="52" t="s">
        <v>96</v>
      </c>
      <c r="C25" s="52" t="s">
        <v>97</v>
      </c>
      <c r="D25" s="52" t="s">
        <v>98</v>
      </c>
      <c r="E25" s="50" t="s">
        <v>99</v>
      </c>
      <c r="F25" s="50" t="s">
        <v>146</v>
      </c>
      <c r="G25" s="50" t="s">
        <v>101</v>
      </c>
      <c r="H25" s="52" t="s">
        <v>102</v>
      </c>
      <c r="I25" s="52" t="s">
        <v>103</v>
      </c>
      <c r="J25" s="90" t="s">
        <v>104</v>
      </c>
      <c r="K25" s="60" t="s">
        <v>105</v>
      </c>
      <c r="L25" s="50" t="s">
        <v>106</v>
      </c>
    </row>
    <row r="26" spans="1:12" ht="168">
      <c r="A26" s="8" t="s">
        <v>515</v>
      </c>
      <c r="B26" s="9" t="s">
        <v>517</v>
      </c>
      <c r="C26" s="9" t="s">
        <v>286</v>
      </c>
      <c r="D26" s="10" t="s">
        <v>108</v>
      </c>
      <c r="E26" s="8" t="s">
        <v>468</v>
      </c>
      <c r="F26" s="8" t="s">
        <v>173</v>
      </c>
      <c r="G26" s="8" t="s">
        <v>173</v>
      </c>
      <c r="H26" s="8" t="s">
        <v>112</v>
      </c>
      <c r="I26" s="8" t="s">
        <v>562</v>
      </c>
      <c r="J26" s="78" t="s">
        <v>563</v>
      </c>
      <c r="K26" s="8"/>
      <c r="L26" s="26" t="s">
        <v>496</v>
      </c>
    </row>
    <row r="27" spans="1:12" ht="91.5">
      <c r="A27" s="8" t="s">
        <v>515</v>
      </c>
      <c r="B27" s="9" t="s">
        <v>517</v>
      </c>
      <c r="C27" s="9" t="s">
        <v>286</v>
      </c>
      <c r="D27" s="10" t="s">
        <v>108</v>
      </c>
      <c r="E27" s="8" t="s">
        <v>468</v>
      </c>
      <c r="F27" s="8" t="s">
        <v>173</v>
      </c>
      <c r="G27" s="8" t="s">
        <v>173</v>
      </c>
      <c r="H27" s="8">
        <v>100</v>
      </c>
      <c r="I27" s="8" t="s">
        <v>564</v>
      </c>
      <c r="J27" s="78" t="s">
        <v>565</v>
      </c>
      <c r="K27" s="8"/>
      <c r="L27" s="26" t="s">
        <v>566</v>
      </c>
    </row>
    <row r="28" spans="1:12" ht="153">
      <c r="A28" s="8" t="s">
        <v>515</v>
      </c>
      <c r="B28" s="9" t="s">
        <v>517</v>
      </c>
      <c r="C28" s="9" t="s">
        <v>286</v>
      </c>
      <c r="D28" s="14" t="s">
        <v>177</v>
      </c>
      <c r="E28" s="8" t="s">
        <v>468</v>
      </c>
      <c r="F28" s="8" t="s">
        <v>173</v>
      </c>
      <c r="G28" s="8" t="s">
        <v>173</v>
      </c>
      <c r="H28" s="8" t="s">
        <v>112</v>
      </c>
      <c r="I28" s="8" t="s">
        <v>567</v>
      </c>
      <c r="J28" s="68" t="s">
        <v>568</v>
      </c>
      <c r="K28" s="8"/>
      <c r="L28" s="26" t="s">
        <v>472</v>
      </c>
    </row>
    <row r="29" spans="1:12" ht="168">
      <c r="A29" s="8" t="s">
        <v>515</v>
      </c>
      <c r="B29" s="9" t="s">
        <v>517</v>
      </c>
      <c r="C29" s="9" t="s">
        <v>286</v>
      </c>
      <c r="D29" s="14" t="s">
        <v>177</v>
      </c>
      <c r="E29" s="8" t="s">
        <v>468</v>
      </c>
      <c r="F29" s="8" t="s">
        <v>173</v>
      </c>
      <c r="G29" s="8" t="s">
        <v>173</v>
      </c>
      <c r="H29" s="8">
        <v>100</v>
      </c>
      <c r="I29" s="8" t="s">
        <v>569</v>
      </c>
      <c r="J29" s="68" t="s">
        <v>570</v>
      </c>
      <c r="K29" s="8"/>
      <c r="L29" s="26" t="s">
        <v>513</v>
      </c>
    </row>
    <row r="30" spans="1:12" ht="15" hidden="1">
      <c r="K30" s="8"/>
    </row>
    <row r="31" spans="1:12" ht="15" hidden="1">
      <c r="K31" s="8"/>
    </row>
    <row r="32" spans="1:12" ht="15" hidden="1">
      <c r="K32" s="8"/>
    </row>
    <row r="33" spans="10:11" ht="15" hidden="1">
      <c r="K33" s="8"/>
    </row>
    <row r="34" spans="10:11" ht="15" hidden="1">
      <c r="K34" s="8"/>
    </row>
    <row r="35" spans="10:11" ht="15" hidden="1">
      <c r="K35" s="8"/>
    </row>
    <row r="36" spans="10:11" ht="15" hidden="1">
      <c r="K36" s="8"/>
    </row>
    <row r="37" spans="10:11" ht="15" hidden="1">
      <c r="K37" s="8"/>
    </row>
    <row r="38" spans="10:11" ht="15" hidden="1">
      <c r="K38" s="8"/>
    </row>
    <row r="39" spans="10:11" ht="15" hidden="1">
      <c r="K39" s="8"/>
    </row>
    <row r="40" spans="10:11" ht="15" hidden="1">
      <c r="K40" s="8"/>
    </row>
    <row r="41" spans="10:11" ht="15" hidden="1">
      <c r="K41" s="8"/>
    </row>
    <row r="42" spans="10:11" ht="15" hidden="1">
      <c r="K42" s="8"/>
    </row>
    <row r="43" spans="10:11" ht="15" hidden="1">
      <c r="K43" s="8"/>
    </row>
    <row r="44" spans="10:11" ht="15" hidden="1">
      <c r="K44" s="8"/>
    </row>
    <row r="45" spans="10:11" ht="15" hidden="1">
      <c r="K45" s="8"/>
    </row>
    <row r="46" spans="10:11" ht="15" hidden="1">
      <c r="K46" s="8"/>
    </row>
    <row r="47" spans="10:11" ht="15" hidden="1">
      <c r="K47" s="8"/>
    </row>
    <row r="48" spans="10:11" ht="15" hidden="1">
      <c r="K48" s="8"/>
    </row>
    <row r="49" spans="1:12" ht="15" hidden="1">
      <c r="K49" s="8"/>
    </row>
    <row r="50" spans="1:12" ht="15" hidden="1">
      <c r="K50" s="8"/>
    </row>
    <row r="51" spans="1:12" ht="15" hidden="1">
      <c r="K51" s="8"/>
    </row>
    <row r="52" spans="1:12" ht="15" hidden="1">
      <c r="K52" s="8"/>
    </row>
    <row r="53" spans="1:12" s="7" customFormat="1" ht="15.75">
      <c r="A53" s="52" t="s">
        <v>95</v>
      </c>
      <c r="B53" s="52" t="s">
        <v>96</v>
      </c>
      <c r="C53" s="52" t="s">
        <v>97</v>
      </c>
      <c r="D53" s="52" t="s">
        <v>98</v>
      </c>
      <c r="E53" s="50" t="s">
        <v>99</v>
      </c>
      <c r="F53" s="50" t="s">
        <v>146</v>
      </c>
      <c r="G53" s="50" t="s">
        <v>101</v>
      </c>
      <c r="H53" s="52" t="s">
        <v>102</v>
      </c>
      <c r="I53" s="52" t="s">
        <v>103</v>
      </c>
      <c r="J53" s="90" t="s">
        <v>104</v>
      </c>
      <c r="K53" s="60" t="s">
        <v>105</v>
      </c>
      <c r="L53" s="50" t="s">
        <v>106</v>
      </c>
    </row>
    <row r="54" spans="1:12" hidden="1"/>
    <row r="55" spans="1:12" ht="337.5">
      <c r="A55" s="8" t="s">
        <v>515</v>
      </c>
      <c r="B55" s="9" t="s">
        <v>286</v>
      </c>
      <c r="C55" s="9" t="s">
        <v>287</v>
      </c>
      <c r="D55" s="10" t="s">
        <v>108</v>
      </c>
      <c r="E55" s="8" t="s">
        <v>135</v>
      </c>
      <c r="F55" s="8" t="s">
        <v>118</v>
      </c>
      <c r="G55" s="8" t="s">
        <v>119</v>
      </c>
      <c r="H55" s="42" t="s">
        <v>401</v>
      </c>
      <c r="I55" s="8" t="s">
        <v>571</v>
      </c>
      <c r="J55" s="78" t="s">
        <v>572</v>
      </c>
      <c r="K55" s="12" t="s">
        <v>435</v>
      </c>
      <c r="L55" s="26" t="s">
        <v>123</v>
      </c>
    </row>
    <row r="56" spans="1:12" s="2" customFormat="1" ht="255.95" customHeight="1">
      <c r="A56" s="8" t="s">
        <v>515</v>
      </c>
      <c r="B56" s="9" t="s">
        <v>286</v>
      </c>
      <c r="C56" s="9" t="s">
        <v>287</v>
      </c>
      <c r="D56" s="11" t="s">
        <v>108</v>
      </c>
      <c r="E56" s="8" t="s">
        <v>135</v>
      </c>
      <c r="F56" s="42" t="s">
        <v>351</v>
      </c>
      <c r="G56" s="8" t="s">
        <v>125</v>
      </c>
      <c r="H56" s="42" t="s">
        <v>156</v>
      </c>
      <c r="I56" s="70" t="s">
        <v>573</v>
      </c>
      <c r="J56" s="71" t="s">
        <v>574</v>
      </c>
      <c r="K56" s="8" t="s">
        <v>575</v>
      </c>
      <c r="L56" s="26" t="s">
        <v>116</v>
      </c>
    </row>
    <row r="57" spans="1:12" s="2" customFormat="1" ht="76.5">
      <c r="A57" s="8" t="s">
        <v>515</v>
      </c>
      <c r="B57" s="9" t="s">
        <v>286</v>
      </c>
      <c r="C57" s="9" t="s">
        <v>287</v>
      </c>
      <c r="D57" s="11" t="s">
        <v>108</v>
      </c>
      <c r="E57" s="8" t="s">
        <v>160</v>
      </c>
      <c r="F57" s="8" t="s">
        <v>124</v>
      </c>
      <c r="G57" s="8" t="s">
        <v>130</v>
      </c>
      <c r="H57" s="42" t="s">
        <v>156</v>
      </c>
      <c r="I57" s="42" t="s">
        <v>576</v>
      </c>
      <c r="J57" s="78" t="s">
        <v>577</v>
      </c>
      <c r="K57" s="8" t="s">
        <v>578</v>
      </c>
      <c r="L57" s="26" t="s">
        <v>134</v>
      </c>
    </row>
    <row r="58" spans="1:12" s="2" customFormat="1" ht="122.25">
      <c r="A58" s="8" t="s">
        <v>515</v>
      </c>
      <c r="B58" s="9" t="s">
        <v>286</v>
      </c>
      <c r="C58" s="9" t="s">
        <v>287</v>
      </c>
      <c r="D58" s="10" t="s">
        <v>108</v>
      </c>
      <c r="E58" s="8" t="s">
        <v>135</v>
      </c>
      <c r="F58" s="8" t="s">
        <v>110</v>
      </c>
      <c r="G58" s="8" t="s">
        <v>111</v>
      </c>
      <c r="H58" s="42" t="s">
        <v>112</v>
      </c>
      <c r="I58" s="42" t="s">
        <v>579</v>
      </c>
      <c r="J58" s="78" t="s">
        <v>580</v>
      </c>
      <c r="K58" s="8" t="s">
        <v>581</v>
      </c>
      <c r="L58" s="26" t="s">
        <v>129</v>
      </c>
    </row>
    <row r="59" spans="1:12" ht="153">
      <c r="A59" s="8" t="s">
        <v>515</v>
      </c>
      <c r="B59" s="9" t="s">
        <v>286</v>
      </c>
      <c r="C59" s="9" t="s">
        <v>287</v>
      </c>
      <c r="D59" s="10" t="s">
        <v>108</v>
      </c>
      <c r="E59" s="42" t="s">
        <v>135</v>
      </c>
      <c r="F59" s="8" t="s">
        <v>164</v>
      </c>
      <c r="G59" s="8" t="s">
        <v>111</v>
      </c>
      <c r="H59" s="42" t="s">
        <v>112</v>
      </c>
      <c r="I59" s="42" t="s">
        <v>582</v>
      </c>
      <c r="J59" s="78" t="s">
        <v>583</v>
      </c>
      <c r="K59" s="8" t="s">
        <v>584</v>
      </c>
      <c r="L59" s="26" t="s">
        <v>140</v>
      </c>
    </row>
    <row r="60" spans="1:12" ht="153">
      <c r="A60" s="8" t="s">
        <v>515</v>
      </c>
      <c r="B60" s="9" t="s">
        <v>286</v>
      </c>
      <c r="C60" s="9" t="s">
        <v>287</v>
      </c>
      <c r="D60" s="10" t="s">
        <v>108</v>
      </c>
      <c r="E60" s="42" t="s">
        <v>135</v>
      </c>
      <c r="F60" s="8" t="s">
        <v>168</v>
      </c>
      <c r="G60" s="8" t="s">
        <v>111</v>
      </c>
      <c r="H60" s="42" t="s">
        <v>112</v>
      </c>
      <c r="I60" s="8" t="s">
        <v>585</v>
      </c>
      <c r="J60" s="78" t="s">
        <v>586</v>
      </c>
      <c r="K60" s="8" t="s">
        <v>587</v>
      </c>
      <c r="L60" s="26" t="s">
        <v>172</v>
      </c>
    </row>
    <row r="61" spans="1:12" ht="79.5">
      <c r="A61" s="8" t="s">
        <v>515</v>
      </c>
      <c r="B61" s="9" t="s">
        <v>286</v>
      </c>
      <c r="C61" s="9" t="s">
        <v>287</v>
      </c>
      <c r="D61" s="14" t="s">
        <v>177</v>
      </c>
      <c r="E61" s="42" t="s">
        <v>135</v>
      </c>
      <c r="F61" s="8" t="s">
        <v>178</v>
      </c>
      <c r="G61" s="8" t="s">
        <v>194</v>
      </c>
      <c r="H61" s="8" t="s">
        <v>112</v>
      </c>
      <c r="I61" s="12" t="s">
        <v>551</v>
      </c>
      <c r="J61" s="88" t="s">
        <v>552</v>
      </c>
      <c r="K61" s="8" t="s">
        <v>413</v>
      </c>
      <c r="L61" s="26" t="s">
        <v>198</v>
      </c>
    </row>
    <row r="62" spans="1:12" s="40" customFormat="1" ht="61.5">
      <c r="A62" s="8" t="s">
        <v>515</v>
      </c>
      <c r="B62" s="9" t="s">
        <v>286</v>
      </c>
      <c r="C62" s="9" t="s">
        <v>287</v>
      </c>
      <c r="D62" s="21" t="s">
        <v>177</v>
      </c>
      <c r="E62" s="8" t="s">
        <v>135</v>
      </c>
      <c r="F62" s="8" t="s">
        <v>178</v>
      </c>
      <c r="G62" s="8" t="s">
        <v>194</v>
      </c>
      <c r="H62" s="8" t="s">
        <v>112</v>
      </c>
      <c r="I62" s="8" t="s">
        <v>588</v>
      </c>
      <c r="J62" s="78" t="s">
        <v>589</v>
      </c>
      <c r="K62" s="8" t="s">
        <v>314</v>
      </c>
      <c r="L62" s="26" t="s">
        <v>193</v>
      </c>
    </row>
    <row r="63" spans="1:12" ht="91.5">
      <c r="A63" s="8" t="s">
        <v>515</v>
      </c>
      <c r="B63" s="9" t="s">
        <v>286</v>
      </c>
      <c r="C63" s="9" t="s">
        <v>287</v>
      </c>
      <c r="D63" s="14" t="s">
        <v>177</v>
      </c>
      <c r="E63" s="8" t="s">
        <v>135</v>
      </c>
      <c r="F63" s="8" t="s">
        <v>184</v>
      </c>
      <c r="G63" s="8" t="s">
        <v>194</v>
      </c>
      <c r="H63" s="8" t="s">
        <v>156</v>
      </c>
      <c r="I63" s="8" t="s">
        <v>590</v>
      </c>
      <c r="J63" s="78" t="s">
        <v>591</v>
      </c>
      <c r="K63" s="8" t="s">
        <v>592</v>
      </c>
      <c r="L63" s="26" t="s">
        <v>206</v>
      </c>
    </row>
    <row r="64" spans="1:12" s="2" customFormat="1" ht="107.25">
      <c r="A64" s="8" t="s">
        <v>515</v>
      </c>
      <c r="B64" s="9" t="s">
        <v>286</v>
      </c>
      <c r="C64" s="9" t="s">
        <v>287</v>
      </c>
      <c r="D64" s="14" t="s">
        <v>177</v>
      </c>
      <c r="E64" s="42" t="s">
        <v>135</v>
      </c>
      <c r="F64" s="42" t="s">
        <v>178</v>
      </c>
      <c r="G64" s="42" t="s">
        <v>189</v>
      </c>
      <c r="H64" s="42" t="s">
        <v>112</v>
      </c>
      <c r="I64" s="8" t="s">
        <v>593</v>
      </c>
      <c r="J64" s="78" t="s">
        <v>594</v>
      </c>
      <c r="K64" s="8" t="s">
        <v>275</v>
      </c>
      <c r="L64" s="26" t="s">
        <v>202</v>
      </c>
    </row>
    <row r="65" spans="1:12" hidden="1">
      <c r="B65" s="9" t="s">
        <v>286</v>
      </c>
      <c r="C65" s="9" t="s">
        <v>287</v>
      </c>
      <c r="L65" s="26"/>
    </row>
    <row r="66" spans="1:12" s="2" customFormat="1" ht="76.5">
      <c r="A66" s="8" t="s">
        <v>595</v>
      </c>
      <c r="B66" s="9" t="s">
        <v>286</v>
      </c>
      <c r="C66" s="9" t="s">
        <v>287</v>
      </c>
      <c r="D66" s="14" t="s">
        <v>177</v>
      </c>
      <c r="E66" s="8" t="s">
        <v>160</v>
      </c>
      <c r="F66" s="8" t="s">
        <v>184</v>
      </c>
      <c r="G66" s="8" t="s">
        <v>189</v>
      </c>
      <c r="H66" s="8" t="s">
        <v>112</v>
      </c>
      <c r="I66" s="8" t="s">
        <v>596</v>
      </c>
      <c r="J66" s="78" t="s">
        <v>597</v>
      </c>
      <c r="K66" s="8" t="s">
        <v>598</v>
      </c>
      <c r="L66" s="26" t="s">
        <v>231</v>
      </c>
    </row>
    <row r="67" spans="1:12" ht="45.75">
      <c r="A67" s="8" t="s">
        <v>515</v>
      </c>
      <c r="B67" s="9" t="s">
        <v>286</v>
      </c>
      <c r="C67" s="9" t="s">
        <v>287</v>
      </c>
      <c r="D67" s="14" t="s">
        <v>177</v>
      </c>
      <c r="E67" s="42" t="s">
        <v>109</v>
      </c>
      <c r="F67" s="42" t="s">
        <v>184</v>
      </c>
      <c r="G67" s="42" t="s">
        <v>179</v>
      </c>
      <c r="H67" s="42" t="s">
        <v>112</v>
      </c>
      <c r="I67" s="24" t="s">
        <v>599</v>
      </c>
      <c r="J67" s="78" t="s">
        <v>600</v>
      </c>
      <c r="K67" s="24" t="s">
        <v>601</v>
      </c>
      <c r="L67" s="26" t="s">
        <v>183</v>
      </c>
    </row>
    <row r="68" spans="1:12" ht="107.25">
      <c r="A68" s="8" t="s">
        <v>515</v>
      </c>
      <c r="B68" s="9" t="s">
        <v>286</v>
      </c>
      <c r="C68" s="9" t="s">
        <v>287</v>
      </c>
      <c r="D68" s="14" t="s">
        <v>177</v>
      </c>
      <c r="E68" s="42" t="s">
        <v>109</v>
      </c>
      <c r="F68" s="42" t="s">
        <v>430</v>
      </c>
      <c r="G68" s="42" t="s">
        <v>336</v>
      </c>
      <c r="H68" s="42" t="s">
        <v>112</v>
      </c>
      <c r="I68" s="42" t="s">
        <v>431</v>
      </c>
      <c r="J68" s="78" t="s">
        <v>432</v>
      </c>
      <c r="K68" s="8" t="s">
        <v>433</v>
      </c>
      <c r="L68" s="26" t="s">
        <v>340</v>
      </c>
    </row>
    <row r="69" spans="1:12" s="7" customFormat="1" ht="15.75">
      <c r="A69" s="52" t="s">
        <v>95</v>
      </c>
      <c r="B69" s="52" t="s">
        <v>96</v>
      </c>
      <c r="C69" s="52" t="s">
        <v>97</v>
      </c>
      <c r="D69" s="52" t="s">
        <v>98</v>
      </c>
      <c r="E69" s="50" t="s">
        <v>99</v>
      </c>
      <c r="F69" s="50" t="s">
        <v>146</v>
      </c>
      <c r="G69" s="50" t="s">
        <v>101</v>
      </c>
      <c r="H69" s="52" t="s">
        <v>102</v>
      </c>
      <c r="I69" s="52" t="s">
        <v>103</v>
      </c>
      <c r="J69" s="90" t="s">
        <v>104</v>
      </c>
      <c r="K69" s="60" t="s">
        <v>105</v>
      </c>
      <c r="L69" s="50" t="s">
        <v>106</v>
      </c>
    </row>
    <row r="70" spans="1:12" s="67" customFormat="1" ht="76.5" hidden="1">
      <c r="A70" s="64" t="s">
        <v>515</v>
      </c>
      <c r="B70" s="65" t="s">
        <v>148</v>
      </c>
      <c r="C70" s="65" t="s">
        <v>207</v>
      </c>
      <c r="D70" s="66" t="s">
        <v>108</v>
      </c>
      <c r="E70" s="64" t="s">
        <v>160</v>
      </c>
      <c r="F70" s="64" t="s">
        <v>173</v>
      </c>
      <c r="G70" s="64" t="s">
        <v>130</v>
      </c>
      <c r="H70" s="66" t="s">
        <v>112</v>
      </c>
      <c r="I70" s="66" t="s">
        <v>602</v>
      </c>
      <c r="J70" s="81" t="s">
        <v>603</v>
      </c>
      <c r="K70" s="64"/>
      <c r="L70" s="26"/>
    </row>
    <row r="71" spans="1:12" ht="174.95" customHeight="1">
      <c r="A71" s="8" t="s">
        <v>515</v>
      </c>
      <c r="B71" s="9" t="s">
        <v>147</v>
      </c>
      <c r="C71" s="9" t="s">
        <v>148</v>
      </c>
      <c r="D71" s="11" t="s">
        <v>108</v>
      </c>
      <c r="E71" s="8" t="s">
        <v>135</v>
      </c>
      <c r="F71" s="8" t="s">
        <v>118</v>
      </c>
      <c r="G71" s="8" t="s">
        <v>119</v>
      </c>
      <c r="H71" s="42" t="s">
        <v>401</v>
      </c>
      <c r="I71" s="42" t="s">
        <v>604</v>
      </c>
      <c r="J71" s="78" t="s">
        <v>605</v>
      </c>
      <c r="K71" s="12" t="s">
        <v>122</v>
      </c>
      <c r="L71" s="26" t="s">
        <v>123</v>
      </c>
    </row>
    <row r="72" spans="1:12" ht="245.25">
      <c r="A72" s="8" t="s">
        <v>515</v>
      </c>
      <c r="B72" s="9" t="s">
        <v>147</v>
      </c>
      <c r="C72" s="9" t="s">
        <v>148</v>
      </c>
      <c r="D72" s="11" t="s">
        <v>108</v>
      </c>
      <c r="E72" s="8" t="s">
        <v>135</v>
      </c>
      <c r="F72" s="42" t="s">
        <v>490</v>
      </c>
      <c r="G72" s="8" t="s">
        <v>125</v>
      </c>
      <c r="H72" s="42" t="s">
        <v>156</v>
      </c>
      <c r="I72" s="72" t="s">
        <v>606</v>
      </c>
      <c r="J72" s="71" t="s">
        <v>607</v>
      </c>
      <c r="K72" s="8" t="s">
        <v>394</v>
      </c>
      <c r="L72" s="26" t="s">
        <v>116</v>
      </c>
    </row>
    <row r="73" spans="1:12" ht="46.5" customHeight="1">
      <c r="A73" s="8" t="s">
        <v>515</v>
      </c>
      <c r="B73" s="9" t="s">
        <v>147</v>
      </c>
      <c r="C73" s="9" t="s">
        <v>148</v>
      </c>
      <c r="D73" s="10" t="s">
        <v>108</v>
      </c>
      <c r="E73" s="8" t="s">
        <v>135</v>
      </c>
      <c r="F73" s="8" t="s">
        <v>110</v>
      </c>
      <c r="G73" s="8" t="s">
        <v>111</v>
      </c>
      <c r="H73" s="42" t="s">
        <v>156</v>
      </c>
      <c r="I73" s="42" t="s">
        <v>608</v>
      </c>
      <c r="J73" s="78" t="s">
        <v>609</v>
      </c>
      <c r="K73" s="12" t="s">
        <v>610</v>
      </c>
      <c r="L73" s="26" t="s">
        <v>129</v>
      </c>
    </row>
    <row r="74" spans="1:12" ht="60" customHeight="1">
      <c r="A74" s="8" t="s">
        <v>515</v>
      </c>
      <c r="B74" s="9" t="s">
        <v>147</v>
      </c>
      <c r="C74" s="9" t="s">
        <v>148</v>
      </c>
      <c r="D74" s="10" t="s">
        <v>108</v>
      </c>
      <c r="E74" s="8" t="s">
        <v>135</v>
      </c>
      <c r="F74" s="8" t="s">
        <v>164</v>
      </c>
      <c r="G74" s="8" t="s">
        <v>111</v>
      </c>
      <c r="H74" s="42" t="s">
        <v>156</v>
      </c>
      <c r="I74" s="42" t="s">
        <v>611</v>
      </c>
      <c r="J74" s="78" t="s">
        <v>307</v>
      </c>
      <c r="K74" s="12" t="s">
        <v>612</v>
      </c>
      <c r="L74" s="26" t="s">
        <v>140</v>
      </c>
    </row>
    <row r="75" spans="1:12" ht="131.25" customHeight="1">
      <c r="A75" s="8" t="s">
        <v>515</v>
      </c>
      <c r="B75" s="9" t="s">
        <v>147</v>
      </c>
      <c r="C75" s="9" t="s">
        <v>207</v>
      </c>
      <c r="D75" s="10" t="s">
        <v>108</v>
      </c>
      <c r="E75" s="8" t="s">
        <v>213</v>
      </c>
      <c r="F75" s="8" t="s">
        <v>168</v>
      </c>
      <c r="G75" s="8" t="s">
        <v>111</v>
      </c>
      <c r="H75" s="42" t="s">
        <v>112</v>
      </c>
      <c r="I75" s="42" t="s">
        <v>613</v>
      </c>
      <c r="J75" s="78" t="s">
        <v>614</v>
      </c>
      <c r="K75" s="12" t="s">
        <v>615</v>
      </c>
      <c r="L75" s="26" t="s">
        <v>172</v>
      </c>
    </row>
    <row r="76" spans="1:12" s="40" customFormat="1" ht="15" hidden="1">
      <c r="A76" s="8"/>
      <c r="B76" s="9" t="s">
        <v>147</v>
      </c>
      <c r="C76" s="9" t="s">
        <v>148</v>
      </c>
      <c r="D76" s="14"/>
      <c r="E76" s="42"/>
      <c r="F76" s="8"/>
      <c r="G76" s="8"/>
      <c r="H76" s="8"/>
      <c r="I76" s="12"/>
      <c r="J76" s="88"/>
      <c r="K76" s="8"/>
      <c r="L76" s="26"/>
    </row>
    <row r="77" spans="1:12" ht="122.25">
      <c r="A77" s="8" t="s">
        <v>515</v>
      </c>
      <c r="B77" s="9" t="s">
        <v>147</v>
      </c>
      <c r="C77" s="9" t="s">
        <v>148</v>
      </c>
      <c r="D77" s="14" t="s">
        <v>177</v>
      </c>
      <c r="E77" s="8" t="s">
        <v>135</v>
      </c>
      <c r="F77" s="42" t="s">
        <v>184</v>
      </c>
      <c r="G77" s="42" t="s">
        <v>233</v>
      </c>
      <c r="H77" s="42" t="s">
        <v>112</v>
      </c>
      <c r="I77" s="26" t="s">
        <v>616</v>
      </c>
      <c r="J77" s="78" t="s">
        <v>617</v>
      </c>
      <c r="K77" s="8" t="s">
        <v>388</v>
      </c>
      <c r="L77" s="26" t="s">
        <v>193</v>
      </c>
    </row>
    <row r="78" spans="1:12" ht="45.75">
      <c r="A78" s="8" t="s">
        <v>515</v>
      </c>
      <c r="B78" s="9" t="s">
        <v>147</v>
      </c>
      <c r="C78" s="9" t="s">
        <v>148</v>
      </c>
      <c r="D78" s="14" t="s">
        <v>177</v>
      </c>
      <c r="E78" s="8" t="s">
        <v>135</v>
      </c>
      <c r="F78" s="42" t="s">
        <v>184</v>
      </c>
      <c r="G78" s="42" t="s">
        <v>194</v>
      </c>
      <c r="H78" s="42" t="s">
        <v>156</v>
      </c>
      <c r="I78" s="42" t="s">
        <v>618</v>
      </c>
      <c r="J78" s="78" t="s">
        <v>619</v>
      </c>
      <c r="K78" s="8" t="s">
        <v>620</v>
      </c>
      <c r="L78" s="26" t="s">
        <v>198</v>
      </c>
    </row>
    <row r="79" spans="1:12" ht="76.5">
      <c r="A79" s="8" t="s">
        <v>515</v>
      </c>
      <c r="B79" s="9" t="s">
        <v>147</v>
      </c>
      <c r="C79" s="9" t="s">
        <v>148</v>
      </c>
      <c r="D79" s="14" t="s">
        <v>177</v>
      </c>
      <c r="E79" s="42" t="s">
        <v>160</v>
      </c>
      <c r="F79" s="8" t="s">
        <v>184</v>
      </c>
      <c r="G79" s="42" t="s">
        <v>179</v>
      </c>
      <c r="H79" s="42" t="s">
        <v>112</v>
      </c>
      <c r="I79" s="42" t="s">
        <v>621</v>
      </c>
      <c r="J79" s="78" t="s">
        <v>622</v>
      </c>
      <c r="K79" s="8" t="s">
        <v>623</v>
      </c>
      <c r="L79" s="26" t="s">
        <v>183</v>
      </c>
    </row>
    <row r="80" spans="1:12" ht="107.25">
      <c r="A80" s="8" t="s">
        <v>515</v>
      </c>
      <c r="B80" s="9" t="s">
        <v>147</v>
      </c>
      <c r="C80" s="9" t="s">
        <v>148</v>
      </c>
      <c r="D80" s="14" t="s">
        <v>177</v>
      </c>
      <c r="E80" s="42" t="s">
        <v>109</v>
      </c>
      <c r="F80" s="42" t="s">
        <v>184</v>
      </c>
      <c r="G80" s="42" t="s">
        <v>189</v>
      </c>
      <c r="H80" s="42" t="s">
        <v>112</v>
      </c>
      <c r="I80" s="42" t="s">
        <v>624</v>
      </c>
      <c r="J80" s="78" t="s">
        <v>625</v>
      </c>
      <c r="K80" s="8" t="s">
        <v>275</v>
      </c>
      <c r="L80" s="26" t="s">
        <v>202</v>
      </c>
    </row>
    <row r="81" spans="1:12" s="7" customFormat="1" ht="15.75">
      <c r="A81" s="52" t="s">
        <v>95</v>
      </c>
      <c r="B81" s="52" t="s">
        <v>96</v>
      </c>
      <c r="C81" s="52" t="s">
        <v>97</v>
      </c>
      <c r="D81" s="52" t="s">
        <v>98</v>
      </c>
      <c r="E81" s="50" t="s">
        <v>99</v>
      </c>
      <c r="F81" s="50" t="s">
        <v>146</v>
      </c>
      <c r="G81" s="50" t="s">
        <v>101</v>
      </c>
      <c r="H81" s="52" t="s">
        <v>102</v>
      </c>
      <c r="I81" s="52" t="s">
        <v>103</v>
      </c>
      <c r="J81" s="90" t="s">
        <v>104</v>
      </c>
      <c r="K81" s="60" t="s">
        <v>105</v>
      </c>
      <c r="L81" s="50" t="s">
        <v>106</v>
      </c>
    </row>
    <row r="82" spans="1:12" s="17" customFormat="1" ht="306.75">
      <c r="A82" s="8" t="s">
        <v>515</v>
      </c>
      <c r="B82" s="9" t="s">
        <v>148</v>
      </c>
      <c r="C82" s="9" t="s">
        <v>207</v>
      </c>
      <c r="D82" s="19" t="s">
        <v>108</v>
      </c>
      <c r="E82" s="8" t="s">
        <v>117</v>
      </c>
      <c r="F82" s="8" t="s">
        <v>118</v>
      </c>
      <c r="G82" s="8" t="s">
        <v>119</v>
      </c>
      <c r="H82" s="8" t="s">
        <v>112</v>
      </c>
      <c r="I82" s="8" t="s">
        <v>626</v>
      </c>
      <c r="J82" s="78" t="s">
        <v>121</v>
      </c>
      <c r="K82" s="12" t="s">
        <v>122</v>
      </c>
      <c r="L82" s="26" t="s">
        <v>123</v>
      </c>
    </row>
    <row r="83" spans="1:12" s="15" customFormat="1" ht="61.5">
      <c r="A83" s="8" t="s">
        <v>515</v>
      </c>
      <c r="B83" s="9" t="s">
        <v>148</v>
      </c>
      <c r="C83" s="9" t="s">
        <v>207</v>
      </c>
      <c r="D83" s="20" t="s">
        <v>108</v>
      </c>
      <c r="E83" s="8" t="s">
        <v>117</v>
      </c>
      <c r="F83" s="8" t="s">
        <v>124</v>
      </c>
      <c r="G83" s="8" t="s">
        <v>125</v>
      </c>
      <c r="H83" s="8" t="s">
        <v>112</v>
      </c>
      <c r="I83" s="8" t="s">
        <v>627</v>
      </c>
      <c r="J83" s="78" t="s">
        <v>127</v>
      </c>
      <c r="K83" s="8" t="s">
        <v>128</v>
      </c>
      <c r="L83" s="26" t="s">
        <v>116</v>
      </c>
    </row>
    <row r="84" spans="1:12" ht="199.5">
      <c r="A84" s="8" t="s">
        <v>515</v>
      </c>
      <c r="B84" s="9" t="s">
        <v>148</v>
      </c>
      <c r="C84" s="9" t="s">
        <v>207</v>
      </c>
      <c r="D84" s="19" t="s">
        <v>108</v>
      </c>
      <c r="E84" s="8" t="s">
        <v>135</v>
      </c>
      <c r="F84" s="42" t="s">
        <v>124</v>
      </c>
      <c r="G84" s="42" t="s">
        <v>136</v>
      </c>
      <c r="H84" s="42" t="s">
        <v>112</v>
      </c>
      <c r="I84" s="42" t="s">
        <v>628</v>
      </c>
      <c r="J84" s="78" t="s">
        <v>138</v>
      </c>
      <c r="K84" s="8" t="s">
        <v>139</v>
      </c>
      <c r="L84" s="26" t="s">
        <v>145</v>
      </c>
    </row>
    <row r="85" spans="1:12" s="17" customFormat="1" ht="122.25">
      <c r="A85" s="8" t="s">
        <v>515</v>
      </c>
      <c r="B85" s="9" t="s">
        <v>148</v>
      </c>
      <c r="C85" s="9" t="s">
        <v>207</v>
      </c>
      <c r="D85" s="19" t="s">
        <v>108</v>
      </c>
      <c r="E85" s="8" t="s">
        <v>117</v>
      </c>
      <c r="F85" s="8" t="s">
        <v>124</v>
      </c>
      <c r="G85" s="8" t="s">
        <v>130</v>
      </c>
      <c r="H85" s="8" t="s">
        <v>112</v>
      </c>
      <c r="I85" s="8" t="s">
        <v>629</v>
      </c>
      <c r="J85" s="78" t="s">
        <v>154</v>
      </c>
      <c r="K85" s="8" t="s">
        <v>155</v>
      </c>
      <c r="L85" s="26" t="s">
        <v>134</v>
      </c>
    </row>
    <row r="86" spans="1:12" s="17" customFormat="1" ht="45.75">
      <c r="A86" s="8" t="s">
        <v>515</v>
      </c>
      <c r="B86" s="9" t="s">
        <v>148</v>
      </c>
      <c r="C86" s="9" t="s">
        <v>207</v>
      </c>
      <c r="D86" s="21" t="s">
        <v>177</v>
      </c>
      <c r="E86" s="8" t="s">
        <v>117</v>
      </c>
      <c r="F86" s="8" t="s">
        <v>184</v>
      </c>
      <c r="G86" s="8" t="s">
        <v>194</v>
      </c>
      <c r="H86" s="8" t="s">
        <v>112</v>
      </c>
      <c r="I86" s="12" t="s">
        <v>630</v>
      </c>
      <c r="J86" s="83" t="s">
        <v>204</v>
      </c>
      <c r="K86" s="8" t="s">
        <v>205</v>
      </c>
      <c r="L86" s="26" t="s">
        <v>198</v>
      </c>
    </row>
    <row r="87" spans="1:12" s="17" customFormat="1" ht="45.75">
      <c r="A87" s="8" t="s">
        <v>515</v>
      </c>
      <c r="B87" s="9" t="s">
        <v>148</v>
      </c>
      <c r="C87" s="9" t="s">
        <v>207</v>
      </c>
      <c r="D87" s="21" t="s">
        <v>177</v>
      </c>
      <c r="E87" s="8" t="s">
        <v>117</v>
      </c>
      <c r="F87" s="3" t="s">
        <v>184</v>
      </c>
      <c r="G87" s="8" t="s">
        <v>179</v>
      </c>
      <c r="H87" s="8" t="s">
        <v>112</v>
      </c>
      <c r="I87" s="8" t="s">
        <v>631</v>
      </c>
      <c r="J87" s="83" t="s">
        <v>209</v>
      </c>
      <c r="K87" s="8" t="s">
        <v>210</v>
      </c>
      <c r="L87" s="26" t="s">
        <v>183</v>
      </c>
    </row>
    <row r="88" spans="1:12" s="17" customFormat="1" ht="122.25">
      <c r="A88" s="8" t="s">
        <v>515</v>
      </c>
      <c r="B88" s="9" t="s">
        <v>148</v>
      </c>
      <c r="C88" s="9" t="s">
        <v>207</v>
      </c>
      <c r="D88" s="21" t="s">
        <v>177</v>
      </c>
      <c r="E88" s="8" t="s">
        <v>117</v>
      </c>
      <c r="F88" s="8" t="s">
        <v>184</v>
      </c>
      <c r="G88" s="8" t="s">
        <v>233</v>
      </c>
      <c r="H88" s="8" t="s">
        <v>112</v>
      </c>
      <c r="I88" s="8" t="s">
        <v>632</v>
      </c>
      <c r="J88" s="78" t="s">
        <v>617</v>
      </c>
      <c r="K88" s="8" t="s">
        <v>388</v>
      </c>
      <c r="L88" s="26" t="s">
        <v>335</v>
      </c>
    </row>
    <row r="89" spans="1:12" ht="153">
      <c r="A89" s="8" t="s">
        <v>515</v>
      </c>
      <c r="B89" s="9" t="s">
        <v>148</v>
      </c>
      <c r="C89" s="9" t="s">
        <v>207</v>
      </c>
      <c r="D89" s="14" t="s">
        <v>177</v>
      </c>
      <c r="E89" s="8" t="s">
        <v>117</v>
      </c>
      <c r="F89" s="8" t="s">
        <v>178</v>
      </c>
      <c r="G89" s="8" t="s">
        <v>179</v>
      </c>
      <c r="H89" s="8" t="s">
        <v>112</v>
      </c>
      <c r="I89" s="8" t="s">
        <v>633</v>
      </c>
      <c r="J89" s="78" t="s">
        <v>330</v>
      </c>
      <c r="K89" s="8" t="s">
        <v>331</v>
      </c>
      <c r="L89" s="26" t="s">
        <v>193</v>
      </c>
    </row>
    <row r="90" spans="1:12" s="17" customFormat="1" ht="76.5">
      <c r="A90" s="8" t="s">
        <v>515</v>
      </c>
      <c r="B90" s="9" t="s">
        <v>148</v>
      </c>
      <c r="C90" s="9" t="s">
        <v>207</v>
      </c>
      <c r="D90" s="21" t="s">
        <v>177</v>
      </c>
      <c r="E90" s="8" t="s">
        <v>109</v>
      </c>
      <c r="F90" s="8" t="s">
        <v>173</v>
      </c>
      <c r="G90" s="8" t="s">
        <v>189</v>
      </c>
      <c r="H90" s="8" t="s">
        <v>112</v>
      </c>
      <c r="I90" s="8" t="s">
        <v>634</v>
      </c>
      <c r="J90" s="78" t="s">
        <v>191</v>
      </c>
      <c r="K90" s="8" t="s">
        <v>192</v>
      </c>
      <c r="L90" s="26" t="s">
        <v>202</v>
      </c>
    </row>
    <row r="1048569" spans="6:11" s="2" customFormat="1">
      <c r="F1048569" s="2">
        <f>SUM(F1:F1048568)</f>
        <v>0</v>
      </c>
      <c r="J1048569" s="78"/>
      <c r="K1048569" s="58"/>
    </row>
  </sheetData>
  <autoFilter ref="A2:L14" xr:uid="{B7FD2F25-5740-4203-9C5D-74E398813660}"/>
  <mergeCells count="1">
    <mergeCell ref="A1:F1"/>
  </mergeCells>
  <phoneticPr fontId="13" type="noConversion"/>
  <dataValidations count="1">
    <dataValidation type="list" allowBlank="1" showInputMessage="1" showErrorMessage="1" sqref="H2" xr:uid="{EDEFDC48-D903-4094-8FD0-4537DC37C7E3}">
      <formula1>#REF!</formula1>
    </dataValidation>
  </dataValidations>
  <pageMargins left="0.25" right="0.25" top="0.75" bottom="0.75" header="0.3" footer="0.3"/>
  <pageSetup scale="45" fitToHeight="0" orientation="landscape"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CDC85239-2F6B-4DC2-948D-99F0509ED0B7}">
          <x14:formula1>
            <xm:f>Lists!$K$11:$K$18</xm:f>
          </x14:formula1>
          <xm:sqref>G30:G53 G28 G66:G67 G55:G64 G69:G83 G85:G90 G4:G26</xm:sqref>
        </x14:dataValidation>
        <x14:dataValidation type="list" allowBlank="1" showInputMessage="1" showErrorMessage="1" xr:uid="{9CB823FA-6437-4E14-9608-2852DD59A39E}">
          <x14:formula1>
            <xm:f>Lists!$E$11:$E$26</xm:f>
          </x14:formula1>
          <xm:sqref>G26:G29 F55:F64 F86:F90 F66:F81 F3:F53</xm:sqref>
        </x14:dataValidation>
        <x14:dataValidation type="list" allowBlank="1" showInputMessage="1" showErrorMessage="1" xr:uid="{7BA5C85F-9813-41F7-8BBA-01CA5B64343D}">
          <x14:formula1>
            <xm:f>Lists!$B$11:$B$17</xm:f>
          </x14:formula1>
          <xm:sqref>E55:E64 E66:E90 E3:E53</xm:sqref>
        </x14:dataValidation>
        <x14:dataValidation type="list" allowBlank="1" showInputMessage="1" showErrorMessage="1" xr:uid="{DF76BFAB-4DC5-4DF4-A72B-5FC26ED14658}">
          <x14:formula1>
            <xm:f>Lists!$I$3:$I$5</xm:f>
          </x14:formula1>
          <xm:sqref>H55:H64 H82:H90 H4:H13 H14 H66:H81 H15:H23 H25:H53 H24</xm:sqref>
        </x14:dataValidation>
        <x14:dataValidation type="list" allowBlank="1" showInputMessage="1" showErrorMessage="1" xr:uid="{9B69A919-04F9-4A2E-B504-7B13ADBC48C5}">
          <x14:formula1>
            <xm:f>Lists!$K$11:$K$23</xm:f>
          </x14:formula1>
          <xm:sqref>G68</xm:sqref>
        </x14:dataValidation>
        <x14:dataValidation type="list" allowBlank="1" showInputMessage="1" showErrorMessage="1" xr:uid="{65B92BFA-6BC3-451E-9A4C-F06C8E5D6668}">
          <x14:formula1>
            <xm:f>Lists!$E$11:$E$25</xm:f>
          </x14:formula1>
          <xm:sqref>F85</xm:sqref>
        </x14:dataValidation>
        <x14:dataValidation type="list" allowBlank="1" showInputMessage="1" showErrorMessage="1" xr:uid="{27A7C3BD-50D8-4E0F-A8BD-860669AAA886}">
          <x14:formula1>
            <xm:f>Lists!$E$11:$E$17</xm:f>
          </x14:formula1>
          <xm:sqref>F82:F85</xm:sqref>
        </x14:dataValidation>
        <x14:dataValidation type="list" allowBlank="1" showInputMessage="1" showErrorMessage="1" xr:uid="{B3CAC81C-1328-49BD-96E0-FE433C65C999}">
          <x14:formula1>
            <xm:f>Lists!$K$11:$K$22</xm:f>
          </x14:formula1>
          <xm:sqref>G84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098D3-5C68-41A0-BA9F-A94E6BFE7C48}">
  <dimension ref="A1:P2"/>
  <sheetViews>
    <sheetView workbookViewId="0"/>
  </sheetViews>
  <sheetFormatPr defaultColWidth="8.85546875" defaultRowHeight="12.6"/>
  <cols>
    <col min="1" max="1" width="19.42578125" customWidth="1"/>
    <col min="2" max="2" width="20.42578125" customWidth="1"/>
    <col min="3" max="3" width="14.140625" customWidth="1"/>
    <col min="4" max="4" width="38.140625" customWidth="1"/>
    <col min="6" max="6" width="11.28515625" customWidth="1"/>
    <col min="7" max="7" width="26.85546875" customWidth="1"/>
    <col min="8" max="8" width="19.28515625" customWidth="1"/>
    <col min="9" max="9" width="16" customWidth="1"/>
    <col min="10" max="10" width="15.140625" customWidth="1"/>
    <col min="11" max="11" width="14.7109375" customWidth="1"/>
    <col min="13" max="13" width="12.7109375" customWidth="1"/>
    <col min="14" max="14" width="16.7109375" customWidth="1"/>
    <col min="15" max="15" width="20.42578125" customWidth="1"/>
    <col min="16" max="16" width="27.7109375" customWidth="1"/>
  </cols>
  <sheetData>
    <row r="1" spans="1:16">
      <c r="A1" t="s">
        <v>635</v>
      </c>
      <c r="B1" t="s">
        <v>636</v>
      </c>
      <c r="C1" t="s">
        <v>637</v>
      </c>
      <c r="D1" t="s">
        <v>638</v>
      </c>
      <c r="E1" t="s">
        <v>639</v>
      </c>
      <c r="F1" t="s">
        <v>640</v>
      </c>
      <c r="G1" t="s">
        <v>641</v>
      </c>
      <c r="H1" t="s">
        <v>642</v>
      </c>
      <c r="I1" t="s">
        <v>643</v>
      </c>
      <c r="J1" t="s">
        <v>644</v>
      </c>
      <c r="K1" t="s">
        <v>645</v>
      </c>
      <c r="L1" t="s">
        <v>646</v>
      </c>
      <c r="M1" t="s">
        <v>647</v>
      </c>
      <c r="N1" t="s">
        <v>648</v>
      </c>
      <c r="O1" t="s">
        <v>649</v>
      </c>
      <c r="P1" t="s">
        <v>650</v>
      </c>
    </row>
    <row r="2" spans="1:16">
      <c r="A2">
        <v>1</v>
      </c>
      <c r="B2" t="s">
        <v>651</v>
      </c>
      <c r="C2" t="s">
        <v>652</v>
      </c>
      <c r="D2" s="57" t="s">
        <v>653</v>
      </c>
      <c r="G2" t="s">
        <v>654</v>
      </c>
      <c r="H2" t="s">
        <v>655</v>
      </c>
    </row>
  </sheetData>
  <hyperlinks>
    <hyperlink ref="D2" r:id="rId1" xr:uid="{E1249895-1C5B-430B-BE1F-3160FE39646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38113-18DF-4C83-BBC8-022F39714316}">
  <dimension ref="B1:M29"/>
  <sheetViews>
    <sheetView workbookViewId="0">
      <selection activeCell="B17" sqref="B17"/>
    </sheetView>
  </sheetViews>
  <sheetFormatPr defaultColWidth="8.85546875" defaultRowHeight="12.6"/>
  <cols>
    <col min="2" max="2" width="32.42578125" bestFit="1" customWidth="1"/>
    <col min="11" max="11" width="18.42578125" customWidth="1"/>
  </cols>
  <sheetData>
    <row r="1" spans="2:13">
      <c r="B1" t="s">
        <v>656</v>
      </c>
    </row>
    <row r="2" spans="2:13">
      <c r="B2" t="s">
        <v>657</v>
      </c>
    </row>
    <row r="3" spans="2:13">
      <c r="B3" t="s">
        <v>658</v>
      </c>
      <c r="I3" t="s">
        <v>112</v>
      </c>
      <c r="M3" t="s">
        <v>659</v>
      </c>
    </row>
    <row r="4" spans="2:13">
      <c r="B4" t="s">
        <v>660</v>
      </c>
      <c r="I4" t="s">
        <v>156</v>
      </c>
      <c r="M4" t="s">
        <v>661</v>
      </c>
    </row>
    <row r="5" spans="2:13">
      <c r="B5" t="s">
        <v>662</v>
      </c>
      <c r="I5" t="s">
        <v>401</v>
      </c>
    </row>
    <row r="6" spans="2:13">
      <c r="B6" t="s">
        <v>663</v>
      </c>
    </row>
    <row r="7" spans="2:13">
      <c r="B7" t="s">
        <v>664</v>
      </c>
    </row>
    <row r="8" spans="2:13">
      <c r="B8" t="s">
        <v>665</v>
      </c>
    </row>
    <row r="11" spans="2:13">
      <c r="B11" t="s">
        <v>135</v>
      </c>
      <c r="E11" t="s">
        <v>178</v>
      </c>
      <c r="K11" t="s">
        <v>179</v>
      </c>
    </row>
    <row r="12" spans="2:13">
      <c r="B12" t="s">
        <v>213</v>
      </c>
      <c r="E12" t="s">
        <v>184</v>
      </c>
      <c r="K12" t="s">
        <v>194</v>
      </c>
    </row>
    <row r="13" spans="2:13">
      <c r="B13" t="s">
        <v>117</v>
      </c>
      <c r="E13" t="s">
        <v>430</v>
      </c>
      <c r="K13" t="s">
        <v>189</v>
      </c>
    </row>
    <row r="14" spans="2:13">
      <c r="B14" t="s">
        <v>160</v>
      </c>
      <c r="E14" t="s">
        <v>666</v>
      </c>
      <c r="K14" t="s">
        <v>233</v>
      </c>
    </row>
    <row r="15" spans="2:13">
      <c r="B15" t="s">
        <v>109</v>
      </c>
      <c r="E15" t="s">
        <v>124</v>
      </c>
      <c r="K15" t="s">
        <v>125</v>
      </c>
    </row>
    <row r="16" spans="2:13">
      <c r="B16" t="s">
        <v>468</v>
      </c>
      <c r="E16" t="s">
        <v>667</v>
      </c>
      <c r="K16" t="s">
        <v>111</v>
      </c>
    </row>
    <row r="17" spans="2:11">
      <c r="B17" t="s">
        <v>668</v>
      </c>
      <c r="E17" t="s">
        <v>118</v>
      </c>
      <c r="K17" t="s">
        <v>119</v>
      </c>
    </row>
    <row r="18" spans="2:11">
      <c r="E18" t="s">
        <v>436</v>
      </c>
      <c r="K18" t="s">
        <v>130</v>
      </c>
    </row>
    <row r="19" spans="2:11">
      <c r="E19" t="s">
        <v>164</v>
      </c>
      <c r="K19" t="s">
        <v>239</v>
      </c>
    </row>
    <row r="20" spans="2:11">
      <c r="E20" t="s">
        <v>110</v>
      </c>
      <c r="K20" t="s">
        <v>669</v>
      </c>
    </row>
    <row r="21" spans="2:11">
      <c r="E21" t="s">
        <v>168</v>
      </c>
      <c r="K21" t="s">
        <v>141</v>
      </c>
    </row>
    <row r="22" spans="2:11">
      <c r="E22" t="s">
        <v>239</v>
      </c>
      <c r="K22" t="s">
        <v>136</v>
      </c>
    </row>
    <row r="23" spans="2:11">
      <c r="E23" t="s">
        <v>490</v>
      </c>
      <c r="K23" t="s">
        <v>336</v>
      </c>
    </row>
    <row r="24" spans="2:11">
      <c r="E24" t="s">
        <v>391</v>
      </c>
    </row>
    <row r="25" spans="2:11">
      <c r="E25" t="s">
        <v>149</v>
      </c>
    </row>
    <row r="26" spans="2:11">
      <c r="E26" t="s">
        <v>173</v>
      </c>
    </row>
    <row r="27" spans="2:11">
      <c r="K27" t="s">
        <v>670</v>
      </c>
    </row>
    <row r="28" spans="2:11">
      <c r="K28" t="s">
        <v>671</v>
      </c>
    </row>
    <row r="29" spans="2:11">
      <c r="K29" t="s">
        <v>672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44908-9FE2-44BE-9FF2-9D95A9A060A1}">
  <dimension ref="A1:P44"/>
  <sheetViews>
    <sheetView workbookViewId="0">
      <selection activeCell="A44" sqref="A44"/>
    </sheetView>
  </sheetViews>
  <sheetFormatPr defaultColWidth="8.7109375" defaultRowHeight="14.45"/>
  <cols>
    <col min="1" max="1" width="60.140625" style="32" bestFit="1" customWidth="1"/>
    <col min="2" max="2" width="12.85546875" style="32" bestFit="1" customWidth="1"/>
    <col min="3" max="3" width="18.7109375" style="32" bestFit="1" customWidth="1"/>
    <col min="4" max="4" width="71.85546875" style="32" bestFit="1" customWidth="1"/>
    <col min="5" max="5" width="60.140625" style="32" bestFit="1" customWidth="1"/>
    <col min="6" max="6" width="41.140625" style="32" bestFit="1" customWidth="1"/>
    <col min="7" max="7" width="114.28515625" style="32" bestFit="1" customWidth="1"/>
    <col min="8" max="8" width="797.42578125" style="32" bestFit="1" customWidth="1"/>
    <col min="9" max="9" width="40" style="32" bestFit="1" customWidth="1"/>
    <col min="10" max="10" width="714.85546875" style="32" bestFit="1" customWidth="1"/>
    <col min="11" max="11" width="31.7109375" style="32" bestFit="1" customWidth="1"/>
    <col min="12" max="12" width="18.7109375" style="32" bestFit="1" customWidth="1"/>
    <col min="13" max="13" width="12.85546875" style="32" bestFit="1" customWidth="1"/>
    <col min="14" max="14" width="22.28515625" style="32" bestFit="1" customWidth="1"/>
    <col min="15" max="16384" width="8.7109375" style="32"/>
  </cols>
  <sheetData>
    <row r="1" spans="1:16" s="35" customFormat="1">
      <c r="A1" s="31" t="s">
        <v>673</v>
      </c>
      <c r="B1" s="31" t="s">
        <v>636</v>
      </c>
      <c r="C1" s="31" t="s">
        <v>637</v>
      </c>
      <c r="D1" s="31" t="s">
        <v>674</v>
      </c>
      <c r="E1" s="31" t="s">
        <v>675</v>
      </c>
      <c r="F1" s="31" t="s">
        <v>676</v>
      </c>
      <c r="G1" s="31" t="s">
        <v>677</v>
      </c>
      <c r="H1" s="31" t="s">
        <v>678</v>
      </c>
      <c r="I1" s="31" t="s">
        <v>679</v>
      </c>
      <c r="J1" s="31" t="s">
        <v>680</v>
      </c>
      <c r="K1" s="31" t="s">
        <v>681</v>
      </c>
      <c r="L1" s="31" t="s">
        <v>682</v>
      </c>
      <c r="M1" s="31" t="s">
        <v>683</v>
      </c>
      <c r="N1" s="31" t="s">
        <v>106</v>
      </c>
      <c r="O1" s="32"/>
      <c r="P1" s="32"/>
    </row>
    <row r="2" spans="1:16">
      <c r="A2" s="32" t="s">
        <v>684</v>
      </c>
      <c r="B2" s="32" t="s">
        <v>685</v>
      </c>
      <c r="C2" s="32" t="s">
        <v>686</v>
      </c>
      <c r="D2" s="32" t="s">
        <v>687</v>
      </c>
      <c r="E2" s="32" t="s">
        <v>688</v>
      </c>
      <c r="F2" s="32" t="s">
        <v>689</v>
      </c>
      <c r="G2" s="32" t="s">
        <v>690</v>
      </c>
      <c r="H2" s="32" t="s">
        <v>691</v>
      </c>
      <c r="J2" s="32" t="s">
        <v>692</v>
      </c>
      <c r="K2" s="32" t="s">
        <v>693</v>
      </c>
      <c r="L2" s="32" t="s">
        <v>694</v>
      </c>
      <c r="M2" s="33" t="s">
        <v>695</v>
      </c>
      <c r="N2" s="32" t="s">
        <v>696</v>
      </c>
    </row>
    <row r="3" spans="1:16">
      <c r="A3" s="32" t="s">
        <v>684</v>
      </c>
      <c r="B3" s="32" t="s">
        <v>697</v>
      </c>
      <c r="C3" s="32" t="s">
        <v>698</v>
      </c>
      <c r="D3" s="32" t="s">
        <v>699</v>
      </c>
      <c r="E3" s="32" t="s">
        <v>700</v>
      </c>
      <c r="F3" s="32" t="s">
        <v>701</v>
      </c>
      <c r="G3" s="32" t="s">
        <v>702</v>
      </c>
      <c r="H3" s="32" t="s">
        <v>703</v>
      </c>
      <c r="J3" s="32" t="s">
        <v>704</v>
      </c>
      <c r="K3" s="32" t="s">
        <v>693</v>
      </c>
      <c r="L3" s="32" t="s">
        <v>705</v>
      </c>
      <c r="M3" s="33" t="s">
        <v>706</v>
      </c>
      <c r="N3" s="32" t="s">
        <v>707</v>
      </c>
    </row>
    <row r="4" spans="1:16">
      <c r="A4" s="32" t="s">
        <v>684</v>
      </c>
      <c r="B4" s="32" t="s">
        <v>708</v>
      </c>
      <c r="C4" s="32" t="s">
        <v>709</v>
      </c>
      <c r="D4" s="32" t="s">
        <v>710</v>
      </c>
      <c r="E4" s="32" t="s">
        <v>711</v>
      </c>
      <c r="F4" s="32" t="s">
        <v>712</v>
      </c>
      <c r="G4" s="32" t="s">
        <v>713</v>
      </c>
      <c r="H4" s="32" t="s">
        <v>714</v>
      </c>
      <c r="J4" s="32" t="s">
        <v>715</v>
      </c>
      <c r="K4" s="32" t="s">
        <v>693</v>
      </c>
      <c r="L4" s="32" t="s">
        <v>705</v>
      </c>
      <c r="M4" s="33" t="s">
        <v>716</v>
      </c>
      <c r="N4" s="32" t="s">
        <v>707</v>
      </c>
    </row>
    <row r="5" spans="1:16">
      <c r="A5" s="32" t="s">
        <v>684</v>
      </c>
      <c r="B5" s="32" t="s">
        <v>717</v>
      </c>
      <c r="C5" s="32" t="s">
        <v>718</v>
      </c>
      <c r="D5" s="32" t="s">
        <v>719</v>
      </c>
      <c r="E5" s="32" t="s">
        <v>720</v>
      </c>
      <c r="F5" s="32" t="s">
        <v>721</v>
      </c>
      <c r="G5" s="32" t="s">
        <v>722</v>
      </c>
      <c r="H5" s="32" t="s">
        <v>723</v>
      </c>
      <c r="K5" s="32" t="s">
        <v>693</v>
      </c>
      <c r="L5" s="32" t="s">
        <v>705</v>
      </c>
      <c r="M5" s="33" t="s">
        <v>724</v>
      </c>
      <c r="N5" s="32" t="s">
        <v>707</v>
      </c>
    </row>
    <row r="6" spans="1:16" hidden="1">
      <c r="A6" s="32" t="s">
        <v>118</v>
      </c>
      <c r="B6" s="32" t="s">
        <v>725</v>
      </c>
      <c r="C6" s="32" t="s">
        <v>726</v>
      </c>
      <c r="D6" s="32" t="s">
        <v>727</v>
      </c>
      <c r="E6" s="32" t="s">
        <v>728</v>
      </c>
      <c r="F6" s="32" t="s">
        <v>729</v>
      </c>
      <c r="G6" s="32" t="s">
        <v>296</v>
      </c>
      <c r="H6" s="32" t="s">
        <v>730</v>
      </c>
      <c r="I6" s="32" t="s">
        <v>731</v>
      </c>
      <c r="K6" s="32" t="s">
        <v>693</v>
      </c>
      <c r="L6" s="32" t="s">
        <v>732</v>
      </c>
      <c r="M6" s="33" t="s">
        <v>733</v>
      </c>
      <c r="N6" s="32" t="s">
        <v>734</v>
      </c>
    </row>
    <row r="7" spans="1:16" s="37" customFormat="1" hidden="1">
      <c r="A7" s="32" t="s">
        <v>118</v>
      </c>
      <c r="B7" s="32" t="s">
        <v>735</v>
      </c>
      <c r="C7" s="32" t="s">
        <v>736</v>
      </c>
      <c r="D7" s="32" t="s">
        <v>737</v>
      </c>
      <c r="E7" s="32" t="s">
        <v>738</v>
      </c>
      <c r="F7" s="32" t="s">
        <v>739</v>
      </c>
      <c r="G7" s="32" t="s">
        <v>476</v>
      </c>
      <c r="H7" s="32" t="s">
        <v>740</v>
      </c>
      <c r="I7" s="32"/>
      <c r="J7" s="32" t="s">
        <v>741</v>
      </c>
      <c r="K7" s="32" t="s">
        <v>693</v>
      </c>
      <c r="L7" s="32" t="s">
        <v>742</v>
      </c>
      <c r="M7" s="33" t="s">
        <v>743</v>
      </c>
      <c r="N7" s="32" t="s">
        <v>744</v>
      </c>
      <c r="O7" s="32"/>
      <c r="P7" s="32"/>
    </row>
    <row r="8" spans="1:16" hidden="1">
      <c r="A8" t="s">
        <v>118</v>
      </c>
      <c r="B8" t="s">
        <v>745</v>
      </c>
      <c r="C8" t="s">
        <v>746</v>
      </c>
      <c r="D8" t="s">
        <v>747</v>
      </c>
      <c r="E8" t="s">
        <v>748</v>
      </c>
      <c r="F8" t="s">
        <v>749</v>
      </c>
      <c r="G8" t="s">
        <v>750</v>
      </c>
      <c r="H8" t="s">
        <v>751</v>
      </c>
      <c r="I8" t="s">
        <v>752</v>
      </c>
      <c r="J8"/>
      <c r="K8" t="s">
        <v>753</v>
      </c>
      <c r="L8" t="s">
        <v>754</v>
      </c>
      <c r="M8" s="34" t="s">
        <v>755</v>
      </c>
      <c r="N8" t="s">
        <v>756</v>
      </c>
      <c r="O8"/>
      <c r="P8"/>
    </row>
    <row r="9" spans="1:16" hidden="1">
      <c r="A9" t="s">
        <v>118</v>
      </c>
      <c r="B9" t="s">
        <v>757</v>
      </c>
      <c r="C9" t="s">
        <v>758</v>
      </c>
      <c r="D9" t="s">
        <v>759</v>
      </c>
      <c r="E9" t="s">
        <v>760</v>
      </c>
      <c r="F9" t="s">
        <v>761</v>
      </c>
      <c r="G9" t="s">
        <v>762</v>
      </c>
      <c r="H9" t="s">
        <v>763</v>
      </c>
      <c r="I9" t="s">
        <v>764</v>
      </c>
      <c r="J9"/>
      <c r="K9" t="s">
        <v>765</v>
      </c>
      <c r="L9" t="s">
        <v>766</v>
      </c>
      <c r="M9" s="34" t="s">
        <v>767</v>
      </c>
      <c r="N9" t="s">
        <v>768</v>
      </c>
      <c r="O9"/>
      <c r="P9"/>
    </row>
    <row r="10" spans="1:16" s="37" customFormat="1" hidden="1">
      <c r="A10" t="s">
        <v>118</v>
      </c>
      <c r="B10" t="s">
        <v>769</v>
      </c>
      <c r="C10" t="s">
        <v>770</v>
      </c>
      <c r="D10" t="s">
        <v>771</v>
      </c>
      <c r="E10" t="s">
        <v>772</v>
      </c>
      <c r="F10" t="s">
        <v>773</v>
      </c>
      <c r="G10" t="s">
        <v>774</v>
      </c>
      <c r="H10" t="s">
        <v>775</v>
      </c>
      <c r="I10" t="s">
        <v>731</v>
      </c>
      <c r="J10"/>
      <c r="K10" t="s">
        <v>693</v>
      </c>
      <c r="L10" t="s">
        <v>776</v>
      </c>
      <c r="M10" s="34" t="s">
        <v>777</v>
      </c>
      <c r="N10" t="s">
        <v>778</v>
      </c>
      <c r="O10"/>
      <c r="P10"/>
    </row>
    <row r="11" spans="1:16" hidden="1">
      <c r="A11" t="s">
        <v>118</v>
      </c>
      <c r="B11" t="s">
        <v>757</v>
      </c>
      <c r="C11" t="s">
        <v>758</v>
      </c>
      <c r="D11" t="s">
        <v>759</v>
      </c>
      <c r="E11" t="s">
        <v>760</v>
      </c>
      <c r="F11" t="s">
        <v>761</v>
      </c>
      <c r="G11" t="s">
        <v>779</v>
      </c>
      <c r="H11" t="s">
        <v>780</v>
      </c>
      <c r="I11" t="s">
        <v>781</v>
      </c>
      <c r="J11" t="s">
        <v>782</v>
      </c>
      <c r="K11" t="s">
        <v>693</v>
      </c>
      <c r="L11" t="s">
        <v>766</v>
      </c>
      <c r="M11" s="34" t="s">
        <v>783</v>
      </c>
      <c r="N11" t="s">
        <v>768</v>
      </c>
      <c r="O11"/>
      <c r="P11"/>
    </row>
    <row r="12" spans="1:16" hidden="1">
      <c r="A12" t="s">
        <v>784</v>
      </c>
      <c r="B12" t="s">
        <v>785</v>
      </c>
      <c r="C12" t="s">
        <v>786</v>
      </c>
      <c r="D12" t="s">
        <v>787</v>
      </c>
      <c r="E12" t="s">
        <v>788</v>
      </c>
      <c r="F12" t="s">
        <v>789</v>
      </c>
      <c r="G12" t="s">
        <v>790</v>
      </c>
      <c r="H12" t="s">
        <v>791</v>
      </c>
      <c r="I12"/>
      <c r="J12" t="s">
        <v>792</v>
      </c>
      <c r="K12" t="s">
        <v>765</v>
      </c>
      <c r="L12" t="s">
        <v>793</v>
      </c>
      <c r="M12" s="34" t="s">
        <v>794</v>
      </c>
      <c r="N12" t="s">
        <v>795</v>
      </c>
      <c r="O12"/>
      <c r="P12"/>
    </row>
    <row r="13" spans="1:16" hidden="1">
      <c r="A13" t="s">
        <v>784</v>
      </c>
      <c r="B13" t="s">
        <v>796</v>
      </c>
      <c r="C13" t="s">
        <v>797</v>
      </c>
      <c r="D13" t="s">
        <v>798</v>
      </c>
      <c r="E13" t="s">
        <v>799</v>
      </c>
      <c r="F13" t="s">
        <v>800</v>
      </c>
      <c r="G13" t="s">
        <v>801</v>
      </c>
      <c r="H13" t="s">
        <v>802</v>
      </c>
      <c r="I13"/>
      <c r="J13" t="s">
        <v>803</v>
      </c>
      <c r="K13" t="s">
        <v>765</v>
      </c>
      <c r="L13" t="s">
        <v>804</v>
      </c>
      <c r="M13" s="34" t="s">
        <v>805</v>
      </c>
      <c r="N13" t="s">
        <v>806</v>
      </c>
      <c r="O13"/>
      <c r="P13"/>
    </row>
    <row r="14" spans="1:16" hidden="1">
      <c r="A14" t="s">
        <v>125</v>
      </c>
      <c r="B14" t="s">
        <v>807</v>
      </c>
      <c r="C14" t="s">
        <v>808</v>
      </c>
      <c r="D14" t="s">
        <v>809</v>
      </c>
      <c r="E14" t="s">
        <v>810</v>
      </c>
      <c r="F14" t="s">
        <v>811</v>
      </c>
      <c r="G14" t="s">
        <v>812</v>
      </c>
      <c r="H14" t="s">
        <v>813</v>
      </c>
      <c r="I14"/>
      <c r="J14"/>
      <c r="K14" t="s">
        <v>765</v>
      </c>
      <c r="L14" t="s">
        <v>814</v>
      </c>
      <c r="M14" s="34" t="s">
        <v>815</v>
      </c>
      <c r="N14" t="s">
        <v>816</v>
      </c>
      <c r="O14"/>
      <c r="P14"/>
    </row>
    <row r="15" spans="1:16" hidden="1">
      <c r="A15" t="s">
        <v>125</v>
      </c>
      <c r="B15" t="s">
        <v>817</v>
      </c>
      <c r="C15" t="s">
        <v>818</v>
      </c>
      <c r="D15" t="s">
        <v>819</v>
      </c>
      <c r="E15" t="s">
        <v>820</v>
      </c>
      <c r="F15" t="s">
        <v>821</v>
      </c>
      <c r="G15" t="s">
        <v>822</v>
      </c>
      <c r="H15" t="s">
        <v>823</v>
      </c>
      <c r="I15" t="s">
        <v>824</v>
      </c>
      <c r="J15"/>
      <c r="K15" t="s">
        <v>765</v>
      </c>
      <c r="L15" t="s">
        <v>825</v>
      </c>
      <c r="M15" s="34" t="s">
        <v>826</v>
      </c>
      <c r="N15" t="s">
        <v>827</v>
      </c>
      <c r="O15"/>
      <c r="P15"/>
    </row>
    <row r="16" spans="1:16" s="37" customFormat="1" hidden="1">
      <c r="A16" t="s">
        <v>125</v>
      </c>
      <c r="B16" t="s">
        <v>828</v>
      </c>
      <c r="C16" t="s">
        <v>829</v>
      </c>
      <c r="D16" t="s">
        <v>830</v>
      </c>
      <c r="E16" t="s">
        <v>831</v>
      </c>
      <c r="F16" t="s">
        <v>832</v>
      </c>
      <c r="G16" t="s">
        <v>443</v>
      </c>
      <c r="H16" t="s">
        <v>833</v>
      </c>
      <c r="I16"/>
      <c r="J16" t="s">
        <v>834</v>
      </c>
      <c r="K16" t="s">
        <v>765</v>
      </c>
      <c r="L16" t="s">
        <v>835</v>
      </c>
      <c r="M16" s="34" t="s">
        <v>836</v>
      </c>
      <c r="N16" t="s">
        <v>837</v>
      </c>
      <c r="O16"/>
      <c r="P16"/>
    </row>
    <row r="17" spans="1:16" hidden="1">
      <c r="A17" t="s">
        <v>130</v>
      </c>
      <c r="B17" t="s">
        <v>838</v>
      </c>
      <c r="C17" t="s">
        <v>839</v>
      </c>
      <c r="D17" t="s">
        <v>840</v>
      </c>
      <c r="E17" t="s">
        <v>841</v>
      </c>
      <c r="F17" t="s">
        <v>842</v>
      </c>
      <c r="G17" t="s">
        <v>602</v>
      </c>
      <c r="H17" t="s">
        <v>843</v>
      </c>
      <c r="I17" t="s">
        <v>844</v>
      </c>
      <c r="J17" t="s">
        <v>845</v>
      </c>
      <c r="K17" t="s">
        <v>765</v>
      </c>
      <c r="L17" t="s">
        <v>846</v>
      </c>
      <c r="M17" s="34" t="s">
        <v>847</v>
      </c>
      <c r="N17" t="s">
        <v>848</v>
      </c>
      <c r="O17"/>
      <c r="P17"/>
    </row>
    <row r="18" spans="1:16" hidden="1">
      <c r="A18" s="32" t="s">
        <v>189</v>
      </c>
      <c r="B18" s="32" t="s">
        <v>849</v>
      </c>
      <c r="C18" s="32" t="s">
        <v>850</v>
      </c>
      <c r="D18" s="32" t="s">
        <v>851</v>
      </c>
      <c r="E18" s="32" t="s">
        <v>852</v>
      </c>
      <c r="F18" s="32" t="s">
        <v>853</v>
      </c>
      <c r="G18" s="32" t="s">
        <v>374</v>
      </c>
      <c r="H18" s="32" t="s">
        <v>854</v>
      </c>
      <c r="I18" s="32" t="s">
        <v>855</v>
      </c>
      <c r="K18" s="32" t="s">
        <v>693</v>
      </c>
      <c r="L18" s="32" t="s">
        <v>856</v>
      </c>
      <c r="M18" s="33" t="s">
        <v>857</v>
      </c>
      <c r="N18" s="32" t="s">
        <v>858</v>
      </c>
    </row>
    <row r="19" spans="1:16" s="37" customFormat="1" hidden="1">
      <c r="A19" s="32" t="s">
        <v>189</v>
      </c>
      <c r="B19" s="32" t="s">
        <v>849</v>
      </c>
      <c r="C19" s="32" t="s">
        <v>850</v>
      </c>
      <c r="D19" s="32" t="s">
        <v>851</v>
      </c>
      <c r="E19" s="32" t="s">
        <v>852</v>
      </c>
      <c r="F19" s="32" t="s">
        <v>853</v>
      </c>
      <c r="G19" s="32" t="s">
        <v>859</v>
      </c>
      <c r="H19" s="32" t="s">
        <v>860</v>
      </c>
      <c r="I19" s="32" t="s">
        <v>855</v>
      </c>
      <c r="J19" s="32"/>
      <c r="K19" s="32" t="s">
        <v>693</v>
      </c>
      <c r="L19" s="32" t="s">
        <v>856</v>
      </c>
      <c r="M19" s="33" t="s">
        <v>861</v>
      </c>
      <c r="N19" s="32" t="s">
        <v>858</v>
      </c>
      <c r="O19" s="32"/>
      <c r="P19" s="32"/>
    </row>
    <row r="20" spans="1:16" hidden="1">
      <c r="A20" s="32" t="s">
        <v>189</v>
      </c>
      <c r="B20" s="32" t="s">
        <v>796</v>
      </c>
      <c r="C20" s="32" t="s">
        <v>862</v>
      </c>
      <c r="D20" s="32" t="s">
        <v>863</v>
      </c>
      <c r="E20" s="32" t="s">
        <v>864</v>
      </c>
      <c r="F20" s="32" t="s">
        <v>865</v>
      </c>
      <c r="G20" s="32" t="s">
        <v>866</v>
      </c>
      <c r="H20" s="32" t="s">
        <v>867</v>
      </c>
      <c r="J20" s="32" t="s">
        <v>868</v>
      </c>
      <c r="K20" s="32" t="s">
        <v>693</v>
      </c>
      <c r="L20" s="32" t="s">
        <v>869</v>
      </c>
      <c r="M20" s="33" t="s">
        <v>870</v>
      </c>
      <c r="N20" s="32" t="s">
        <v>871</v>
      </c>
    </row>
    <row r="21" spans="1:16" customFormat="1" ht="12.6" hidden="1">
      <c r="A21" t="s">
        <v>189</v>
      </c>
      <c r="B21" t="s">
        <v>872</v>
      </c>
      <c r="C21" t="s">
        <v>873</v>
      </c>
      <c r="D21" t="s">
        <v>874</v>
      </c>
      <c r="E21" t="s">
        <v>875</v>
      </c>
      <c r="F21" t="s">
        <v>876</v>
      </c>
      <c r="G21" t="s">
        <v>228</v>
      </c>
      <c r="H21" t="s">
        <v>877</v>
      </c>
      <c r="K21" t="s">
        <v>765</v>
      </c>
      <c r="L21" t="s">
        <v>878</v>
      </c>
      <c r="M21" s="34" t="s">
        <v>879</v>
      </c>
      <c r="N21" t="s">
        <v>880</v>
      </c>
    </row>
    <row r="22" spans="1:16" customFormat="1" ht="12.6" hidden="1">
      <c r="A22" t="s">
        <v>189</v>
      </c>
      <c r="B22" t="s">
        <v>881</v>
      </c>
      <c r="C22" t="s">
        <v>882</v>
      </c>
      <c r="D22" t="s">
        <v>883</v>
      </c>
      <c r="E22" t="s">
        <v>884</v>
      </c>
      <c r="F22" t="s">
        <v>885</v>
      </c>
      <c r="G22" t="s">
        <v>886</v>
      </c>
      <c r="H22" t="s">
        <v>324</v>
      </c>
      <c r="I22" t="s">
        <v>887</v>
      </c>
      <c r="J22" t="s">
        <v>888</v>
      </c>
      <c r="K22" t="s">
        <v>765</v>
      </c>
      <c r="L22" t="s">
        <v>889</v>
      </c>
      <c r="M22" s="34" t="s">
        <v>890</v>
      </c>
      <c r="N22" t="s">
        <v>891</v>
      </c>
    </row>
    <row r="23" spans="1:16" customFormat="1" hidden="1">
      <c r="A23" s="32" t="s">
        <v>892</v>
      </c>
      <c r="B23" s="32" t="s">
        <v>893</v>
      </c>
      <c r="C23" s="32" t="s">
        <v>894</v>
      </c>
      <c r="D23" s="32" t="s">
        <v>895</v>
      </c>
      <c r="E23" s="32" t="s">
        <v>896</v>
      </c>
      <c r="F23" s="32" t="s">
        <v>897</v>
      </c>
      <c r="G23" s="32" t="s">
        <v>267</v>
      </c>
      <c r="H23" s="32" t="s">
        <v>268</v>
      </c>
      <c r="I23" s="32" t="s">
        <v>898</v>
      </c>
      <c r="J23" s="32" t="s">
        <v>899</v>
      </c>
      <c r="K23" s="32" t="s">
        <v>693</v>
      </c>
      <c r="L23" s="32" t="s">
        <v>900</v>
      </c>
      <c r="M23" s="33" t="s">
        <v>901</v>
      </c>
      <c r="N23" s="32" t="s">
        <v>902</v>
      </c>
      <c r="O23" s="32"/>
      <c r="P23" s="32"/>
    </row>
    <row r="24" spans="1:16" customFormat="1" hidden="1">
      <c r="A24" s="32" t="s">
        <v>892</v>
      </c>
      <c r="B24" s="32" t="s">
        <v>838</v>
      </c>
      <c r="C24" s="32" t="s">
        <v>903</v>
      </c>
      <c r="D24" s="32" t="s">
        <v>904</v>
      </c>
      <c r="E24" s="32" t="s">
        <v>711</v>
      </c>
      <c r="F24" s="32" t="s">
        <v>905</v>
      </c>
      <c r="G24" s="32" t="s">
        <v>906</v>
      </c>
      <c r="H24" s="32" t="s">
        <v>907</v>
      </c>
      <c r="I24" s="32" t="s">
        <v>908</v>
      </c>
      <c r="J24" s="32"/>
      <c r="K24" s="32" t="s">
        <v>765</v>
      </c>
      <c r="L24" s="32" t="s">
        <v>705</v>
      </c>
      <c r="M24" s="33" t="s">
        <v>909</v>
      </c>
      <c r="N24" s="32" t="s">
        <v>707</v>
      </c>
      <c r="O24" s="32"/>
      <c r="P24" s="32"/>
    </row>
    <row r="25" spans="1:16" customFormat="1" ht="12.6" hidden="1">
      <c r="A25" t="s">
        <v>892</v>
      </c>
      <c r="B25" t="s">
        <v>910</v>
      </c>
      <c r="C25" t="s">
        <v>911</v>
      </c>
      <c r="D25" t="s">
        <v>912</v>
      </c>
      <c r="E25" t="s">
        <v>913</v>
      </c>
      <c r="F25" t="s">
        <v>914</v>
      </c>
      <c r="G25" t="s">
        <v>915</v>
      </c>
      <c r="H25" t="s">
        <v>916</v>
      </c>
      <c r="I25" t="s">
        <v>917</v>
      </c>
      <c r="J25" t="s">
        <v>918</v>
      </c>
      <c r="K25" t="s">
        <v>693</v>
      </c>
      <c r="L25" t="s">
        <v>919</v>
      </c>
      <c r="M25" s="34" t="s">
        <v>920</v>
      </c>
      <c r="N25" t="s">
        <v>921</v>
      </c>
    </row>
    <row r="26" spans="1:16" customFormat="1" hidden="1">
      <c r="A26" s="32" t="s">
        <v>922</v>
      </c>
      <c r="B26" s="32" t="s">
        <v>923</v>
      </c>
      <c r="C26" s="32" t="s">
        <v>924</v>
      </c>
      <c r="D26" s="32" t="s">
        <v>925</v>
      </c>
      <c r="E26" s="32" t="s">
        <v>926</v>
      </c>
      <c r="F26" s="32" t="s">
        <v>927</v>
      </c>
      <c r="G26" s="32" t="s">
        <v>928</v>
      </c>
      <c r="H26" s="32" t="s">
        <v>929</v>
      </c>
      <c r="I26" s="32" t="s">
        <v>930</v>
      </c>
      <c r="J26" s="32" t="s">
        <v>931</v>
      </c>
      <c r="K26" s="32" t="s">
        <v>765</v>
      </c>
      <c r="L26" s="32" t="s">
        <v>932</v>
      </c>
      <c r="M26" s="33" t="s">
        <v>933</v>
      </c>
      <c r="N26" s="32" t="s">
        <v>934</v>
      </c>
      <c r="O26" s="32"/>
      <c r="P26" s="32"/>
    </row>
    <row r="27" spans="1:16" customFormat="1" hidden="1">
      <c r="A27" s="32" t="s">
        <v>922</v>
      </c>
      <c r="B27" s="32" t="s">
        <v>935</v>
      </c>
      <c r="C27" s="32" t="s">
        <v>936</v>
      </c>
      <c r="D27" s="32" t="s">
        <v>937</v>
      </c>
      <c r="E27" s="32" t="s">
        <v>938</v>
      </c>
      <c r="F27" s="32" t="s">
        <v>939</v>
      </c>
      <c r="G27" s="32" t="s">
        <v>369</v>
      </c>
      <c r="H27" s="32" t="s">
        <v>940</v>
      </c>
      <c r="I27" s="32" t="s">
        <v>941</v>
      </c>
      <c r="J27" s="32" t="s">
        <v>942</v>
      </c>
      <c r="K27" s="32" t="s">
        <v>943</v>
      </c>
      <c r="L27" s="32" t="s">
        <v>944</v>
      </c>
      <c r="M27" s="33" t="s">
        <v>945</v>
      </c>
      <c r="N27" s="32" t="s">
        <v>946</v>
      </c>
      <c r="O27" s="32"/>
      <c r="P27" s="32"/>
    </row>
    <row r="28" spans="1:16" customFormat="1" hidden="1">
      <c r="A28" s="32" t="s">
        <v>922</v>
      </c>
      <c r="B28" s="32" t="s">
        <v>947</v>
      </c>
      <c r="C28" s="32" t="s">
        <v>948</v>
      </c>
      <c r="D28" s="32" t="s">
        <v>949</v>
      </c>
      <c r="E28" s="32" t="s">
        <v>950</v>
      </c>
      <c r="F28" s="32" t="s">
        <v>951</v>
      </c>
      <c r="G28" s="32" t="s">
        <v>952</v>
      </c>
      <c r="H28" s="32" t="s">
        <v>953</v>
      </c>
      <c r="I28" s="32"/>
      <c r="J28" s="32" t="s">
        <v>954</v>
      </c>
      <c r="K28" s="32" t="s">
        <v>693</v>
      </c>
      <c r="L28" s="32" t="s">
        <v>955</v>
      </c>
      <c r="M28" s="33" t="s">
        <v>956</v>
      </c>
      <c r="N28" s="32" t="s">
        <v>957</v>
      </c>
      <c r="O28" s="32"/>
      <c r="P28" s="32"/>
    </row>
    <row r="29" spans="1:16" s="35" customFormat="1" hidden="1">
      <c r="A29" s="32" t="s">
        <v>922</v>
      </c>
      <c r="B29" s="32" t="s">
        <v>947</v>
      </c>
      <c r="C29" s="32" t="s">
        <v>948</v>
      </c>
      <c r="D29" s="32" t="s">
        <v>949</v>
      </c>
      <c r="E29" s="32" t="s">
        <v>950</v>
      </c>
      <c r="F29" s="32" t="s">
        <v>951</v>
      </c>
      <c r="G29" s="32" t="s">
        <v>958</v>
      </c>
      <c r="H29" s="32" t="s">
        <v>959</v>
      </c>
      <c r="I29" s="32"/>
      <c r="J29" s="32" t="s">
        <v>960</v>
      </c>
      <c r="K29" s="32" t="s">
        <v>693</v>
      </c>
      <c r="L29" s="32" t="s">
        <v>955</v>
      </c>
      <c r="M29" s="33" t="s">
        <v>961</v>
      </c>
      <c r="N29" s="32" t="s">
        <v>957</v>
      </c>
      <c r="O29" s="32"/>
      <c r="P29" s="32"/>
    </row>
    <row r="30" spans="1:16" customFormat="1" ht="12.6" hidden="1">
      <c r="A30" t="s">
        <v>922</v>
      </c>
      <c r="B30" t="s">
        <v>923</v>
      </c>
      <c r="C30" t="s">
        <v>924</v>
      </c>
      <c r="D30" t="s">
        <v>925</v>
      </c>
      <c r="E30" t="s">
        <v>926</v>
      </c>
      <c r="F30" t="s">
        <v>927</v>
      </c>
      <c r="G30" t="s">
        <v>539</v>
      </c>
      <c r="H30" t="s">
        <v>962</v>
      </c>
      <c r="I30" t="s">
        <v>930</v>
      </c>
      <c r="J30" t="s">
        <v>963</v>
      </c>
      <c r="K30" t="s">
        <v>765</v>
      </c>
      <c r="L30" t="s">
        <v>964</v>
      </c>
      <c r="M30" s="34" t="s">
        <v>965</v>
      </c>
      <c r="N30" t="s">
        <v>966</v>
      </c>
    </row>
    <row r="31" spans="1:16" customFormat="1" ht="12.6" hidden="1">
      <c r="A31" t="s">
        <v>922</v>
      </c>
      <c r="B31" t="s">
        <v>967</v>
      </c>
      <c r="C31" t="s">
        <v>968</v>
      </c>
      <c r="D31" t="s">
        <v>969</v>
      </c>
      <c r="E31" t="s">
        <v>970</v>
      </c>
      <c r="F31" t="s">
        <v>971</v>
      </c>
      <c r="G31" t="s">
        <v>458</v>
      </c>
      <c r="H31" t="s">
        <v>972</v>
      </c>
      <c r="K31" t="s">
        <v>765</v>
      </c>
      <c r="L31" t="s">
        <v>973</v>
      </c>
      <c r="M31" s="34" t="s">
        <v>974</v>
      </c>
      <c r="N31" t="s">
        <v>975</v>
      </c>
    </row>
    <row r="32" spans="1:16" customFormat="1" hidden="1">
      <c r="A32" s="32" t="s">
        <v>976</v>
      </c>
      <c r="B32" s="32" t="s">
        <v>977</v>
      </c>
      <c r="C32" s="32" t="s">
        <v>978</v>
      </c>
      <c r="D32" s="32" t="s">
        <v>979</v>
      </c>
      <c r="E32" s="32" t="s">
        <v>980</v>
      </c>
      <c r="F32" s="32" t="s">
        <v>981</v>
      </c>
      <c r="G32" s="32" t="s">
        <v>982</v>
      </c>
      <c r="H32" s="32" t="s">
        <v>983</v>
      </c>
      <c r="I32" s="32"/>
      <c r="J32" s="32"/>
      <c r="K32" s="32" t="s">
        <v>693</v>
      </c>
      <c r="L32" s="32" t="s">
        <v>984</v>
      </c>
      <c r="M32" s="33" t="s">
        <v>985</v>
      </c>
      <c r="N32" s="32" t="s">
        <v>986</v>
      </c>
      <c r="O32" s="32"/>
      <c r="P32" s="32"/>
    </row>
    <row r="33" spans="1:16" customFormat="1" hidden="1">
      <c r="A33" s="32" t="s">
        <v>976</v>
      </c>
      <c r="B33" s="32" t="s">
        <v>987</v>
      </c>
      <c r="C33" s="32" t="s">
        <v>988</v>
      </c>
      <c r="D33" s="32" t="s">
        <v>989</v>
      </c>
      <c r="E33" s="32" t="s">
        <v>990</v>
      </c>
      <c r="F33" s="32" t="s">
        <v>991</v>
      </c>
      <c r="G33" s="32" t="s">
        <v>992</v>
      </c>
      <c r="H33" s="32" t="s">
        <v>993</v>
      </c>
      <c r="I33" s="32" t="s">
        <v>994</v>
      </c>
      <c r="J33" s="32"/>
      <c r="K33" s="32" t="s">
        <v>693</v>
      </c>
      <c r="L33" s="32" t="s">
        <v>995</v>
      </c>
      <c r="M33" s="33" t="s">
        <v>996</v>
      </c>
      <c r="N33" s="32" t="s">
        <v>997</v>
      </c>
      <c r="O33" s="32"/>
      <c r="P33" s="32"/>
    </row>
    <row r="34" spans="1:16" customFormat="1" hidden="1">
      <c r="A34" s="37" t="s">
        <v>976</v>
      </c>
      <c r="B34" s="37" t="s">
        <v>987</v>
      </c>
      <c r="C34" s="37" t="s">
        <v>988</v>
      </c>
      <c r="D34" s="37" t="s">
        <v>989</v>
      </c>
      <c r="E34" s="37" t="s">
        <v>990</v>
      </c>
      <c r="F34" s="37" t="s">
        <v>991</v>
      </c>
      <c r="G34" s="37" t="s">
        <v>377</v>
      </c>
      <c r="H34" s="37" t="s">
        <v>998</v>
      </c>
      <c r="I34" s="37" t="s">
        <v>994</v>
      </c>
      <c r="J34" s="37"/>
      <c r="K34" s="37" t="s">
        <v>693</v>
      </c>
      <c r="L34" s="37" t="s">
        <v>995</v>
      </c>
      <c r="M34" s="38" t="s">
        <v>999</v>
      </c>
      <c r="N34" s="37" t="s">
        <v>997</v>
      </c>
      <c r="O34" s="37"/>
      <c r="P34" s="37"/>
    </row>
    <row r="35" spans="1:16" customFormat="1" ht="12.6" hidden="1">
      <c r="A35" t="s">
        <v>976</v>
      </c>
      <c r="B35" t="s">
        <v>1000</v>
      </c>
      <c r="C35" t="s">
        <v>1001</v>
      </c>
      <c r="D35" t="s">
        <v>1002</v>
      </c>
      <c r="E35" t="s">
        <v>1003</v>
      </c>
      <c r="F35" t="s">
        <v>1004</v>
      </c>
      <c r="G35" t="s">
        <v>621</v>
      </c>
      <c r="H35" t="s">
        <v>1005</v>
      </c>
      <c r="J35" t="s">
        <v>1006</v>
      </c>
      <c r="K35" t="s">
        <v>765</v>
      </c>
      <c r="L35" t="s">
        <v>1007</v>
      </c>
      <c r="M35" s="34" t="s">
        <v>1008</v>
      </c>
      <c r="N35" t="s">
        <v>1009</v>
      </c>
    </row>
    <row r="36" spans="1:16" customFormat="1" ht="12.6" hidden="1">
      <c r="A36" t="s">
        <v>976</v>
      </c>
      <c r="B36" t="s">
        <v>1010</v>
      </c>
      <c r="C36" t="s">
        <v>1011</v>
      </c>
      <c r="D36" t="s">
        <v>1012</v>
      </c>
      <c r="E36" t="s">
        <v>1013</v>
      </c>
      <c r="F36" t="s">
        <v>1014</v>
      </c>
      <c r="G36" t="s">
        <v>1015</v>
      </c>
      <c r="H36" t="s">
        <v>1016</v>
      </c>
      <c r="K36" t="s">
        <v>765</v>
      </c>
      <c r="L36" t="s">
        <v>1017</v>
      </c>
      <c r="M36" s="34" t="s">
        <v>1018</v>
      </c>
      <c r="N36" t="s">
        <v>1019</v>
      </c>
    </row>
    <row r="37" spans="1:16" customFormat="1" ht="12.6" hidden="1">
      <c r="A37" t="s">
        <v>976</v>
      </c>
      <c r="B37" t="s">
        <v>1020</v>
      </c>
      <c r="C37" t="s">
        <v>1021</v>
      </c>
      <c r="D37" t="s">
        <v>1022</v>
      </c>
      <c r="E37" t="s">
        <v>1023</v>
      </c>
      <c r="F37" t="s">
        <v>1024</v>
      </c>
      <c r="G37" t="s">
        <v>506</v>
      </c>
      <c r="H37" t="s">
        <v>1025</v>
      </c>
      <c r="I37" t="s">
        <v>1026</v>
      </c>
      <c r="K37" t="s">
        <v>765</v>
      </c>
      <c r="L37" t="s">
        <v>1027</v>
      </c>
      <c r="M37" s="34" t="s">
        <v>1028</v>
      </c>
      <c r="N37" t="s">
        <v>1029</v>
      </c>
    </row>
    <row r="38" spans="1:16" customFormat="1" ht="12.6" hidden="1">
      <c r="A38" s="35" t="s">
        <v>976</v>
      </c>
      <c r="B38" s="35" t="s">
        <v>1030</v>
      </c>
      <c r="C38" s="35" t="s">
        <v>1031</v>
      </c>
      <c r="D38" s="35" t="s">
        <v>1032</v>
      </c>
      <c r="E38" s="35" t="s">
        <v>1033</v>
      </c>
      <c r="F38" s="35" t="s">
        <v>1034</v>
      </c>
      <c r="G38" s="35" t="s">
        <v>1035</v>
      </c>
      <c r="H38" s="35" t="s">
        <v>1036</v>
      </c>
      <c r="I38" s="35"/>
      <c r="J38" s="35" t="s">
        <v>1037</v>
      </c>
      <c r="K38" s="35" t="s">
        <v>765</v>
      </c>
      <c r="L38" s="35" t="s">
        <v>1038</v>
      </c>
      <c r="M38" s="36" t="s">
        <v>1039</v>
      </c>
      <c r="N38" s="35" t="s">
        <v>756</v>
      </c>
      <c r="O38" s="35"/>
      <c r="P38" s="35"/>
    </row>
    <row r="39" spans="1:16" customFormat="1" ht="12.6" hidden="1">
      <c r="A39" t="s">
        <v>976</v>
      </c>
      <c r="B39" t="s">
        <v>1040</v>
      </c>
      <c r="C39" t="s">
        <v>1041</v>
      </c>
      <c r="D39" t="s">
        <v>1042</v>
      </c>
      <c r="E39" t="s">
        <v>1043</v>
      </c>
      <c r="F39" t="s">
        <v>1044</v>
      </c>
      <c r="G39" t="s">
        <v>503</v>
      </c>
      <c r="H39" t="s">
        <v>1045</v>
      </c>
      <c r="J39" t="s">
        <v>1046</v>
      </c>
      <c r="K39" t="s">
        <v>765</v>
      </c>
      <c r="L39" t="s">
        <v>1047</v>
      </c>
      <c r="M39" s="34" t="s">
        <v>1048</v>
      </c>
      <c r="N39" t="s">
        <v>1049</v>
      </c>
    </row>
    <row r="40" spans="1:16" customFormat="1">
      <c r="A40" s="32" t="s">
        <v>892</v>
      </c>
      <c r="B40" s="32" t="s">
        <v>838</v>
      </c>
      <c r="C40" s="32" t="s">
        <v>903</v>
      </c>
      <c r="D40" s="32" t="s">
        <v>904</v>
      </c>
      <c r="E40" s="32" t="s">
        <v>711</v>
      </c>
      <c r="F40" s="32" t="s">
        <v>905</v>
      </c>
      <c r="G40" s="32" t="s">
        <v>906</v>
      </c>
      <c r="H40" s="32" t="s">
        <v>907</v>
      </c>
      <c r="I40" s="32" t="s">
        <v>908</v>
      </c>
      <c r="J40" s="32"/>
      <c r="K40" s="32" t="s">
        <v>765</v>
      </c>
      <c r="L40" s="32" t="s">
        <v>705</v>
      </c>
      <c r="M40" s="33" t="s">
        <v>909</v>
      </c>
      <c r="N40" s="32" t="s">
        <v>707</v>
      </c>
      <c r="O40" s="32"/>
      <c r="P40" s="32"/>
    </row>
    <row r="44" spans="1:16" s="5" customFormat="1" ht="409.5">
      <c r="A44" s="8" t="s">
        <v>218</v>
      </c>
      <c r="B44" s="42"/>
      <c r="C44" s="42"/>
      <c r="D44" s="10" t="s">
        <v>108</v>
      </c>
      <c r="E44" s="8" t="s">
        <v>468</v>
      </c>
      <c r="F44" s="8" t="s">
        <v>173</v>
      </c>
      <c r="G44" s="8" t="s">
        <v>173</v>
      </c>
      <c r="H44" s="8" t="s">
        <v>112</v>
      </c>
      <c r="I44" s="8" t="s">
        <v>659</v>
      </c>
      <c r="J44" s="8" t="s">
        <v>672</v>
      </c>
      <c r="K44" s="8" t="s">
        <v>1050</v>
      </c>
      <c r="L44" s="47" t="s">
        <v>1051</v>
      </c>
      <c r="M44" s="3"/>
      <c r="N44" s="49" t="s">
        <v>1052</v>
      </c>
    </row>
  </sheetData>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921250E4-AA8F-46CD-BD5D-6925A52B9956}">
          <x14:formula1>
            <xm:f>Lists!$I$3:$I$5</xm:f>
          </x14:formula1>
          <xm:sqref>H44</xm:sqref>
        </x14:dataValidation>
        <x14:dataValidation type="list" allowBlank="1" showInputMessage="1" showErrorMessage="1" xr:uid="{F8882304-6A32-42FD-9399-3F4D4515DC26}">
          <x14:formula1>
            <xm:f>Lists!$B$11:$B$17</xm:f>
          </x14:formula1>
          <xm:sqref>E44</xm:sqref>
        </x14:dataValidation>
        <x14:dataValidation type="list" allowBlank="1" showInputMessage="1" showErrorMessage="1" xr:uid="{F74F9036-F72F-4731-9DAD-E9DC2D9FD3B2}">
          <x14:formula1>
            <xm:f>Lists!$K$11:$K$18</xm:f>
          </x14:formula1>
          <xm:sqref>G44</xm:sqref>
        </x14:dataValidation>
        <x14:dataValidation type="list" allowBlank="1" showInputMessage="1" showErrorMessage="1" xr:uid="{E0F27D85-BB79-4083-AFE5-C8BF116446DD}">
          <x14:formula1>
            <xm:f>Lists!$K$27:$K$29</xm:f>
          </x14:formula1>
          <xm:sqref>J44</xm:sqref>
        </x14:dataValidation>
        <x14:dataValidation type="list" allowBlank="1" showInputMessage="1" showErrorMessage="1" xr:uid="{91589DE3-C00C-4AE5-AE5E-02AF81CB5848}">
          <x14:formula1>
            <xm:f>Lists!$E$11:$E$26</xm:f>
          </x14:formula1>
          <xm:sqref>F44:G44</xm:sqref>
        </x14:dataValidation>
        <x14:dataValidation type="list" allowBlank="1" showInputMessage="1" showErrorMessage="1" xr:uid="{359F41BA-73F2-4430-8CE6-F2885DAC61EE}">
          <x14:formula1>
            <xm:f>Lists!$M$3:$M$4</xm:f>
          </x14:formula1>
          <xm:sqref>I44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3267db6-bdf6-483d-9813-218474a9a983" xsi:nil="true"/>
    <lcf76f155ced4ddcb4097134ff3c332f xmlns="6b4a151c-2ca1-4f8a-abed-9f8cef329f3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0B1AD1C8B0B694C8C5D9A4DAB7426D5" ma:contentTypeVersion="11" ma:contentTypeDescription="Create a new document." ma:contentTypeScope="" ma:versionID="fad43c999879938b7f87e0635dbe8090">
  <xsd:schema xmlns:xsd="http://www.w3.org/2001/XMLSchema" xmlns:xs="http://www.w3.org/2001/XMLSchema" xmlns:p="http://schemas.microsoft.com/office/2006/metadata/properties" xmlns:ns2="6b4a151c-2ca1-4f8a-abed-9f8cef329f3e" xmlns:ns3="e3267db6-bdf6-483d-9813-218474a9a983" targetNamespace="http://schemas.microsoft.com/office/2006/metadata/properties" ma:root="true" ma:fieldsID="4b859e996ba22c1aeaba690c10dca255" ns2:_="" ns3:_="">
    <xsd:import namespace="6b4a151c-2ca1-4f8a-abed-9f8cef329f3e"/>
    <xsd:import namespace="e3267db6-bdf6-483d-9813-218474a9a98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a151c-2ca1-4f8a-abed-9f8cef329f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f8a8953-245c-4792-9d60-94a58364ce9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267db6-bdf6-483d-9813-218474a9a98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8244e14-758b-4931-8b5a-dadfc4588443}" ma:internalName="TaxCatchAll" ma:showField="CatchAllData" ma:web="e3267db6-bdf6-483d-9813-218474a9a9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47FCE6-C967-42F7-BD0A-EDEAC7678510}"/>
</file>

<file path=customXml/itemProps2.xml><?xml version="1.0" encoding="utf-8"?>
<ds:datastoreItem xmlns:ds="http://schemas.openxmlformats.org/officeDocument/2006/customXml" ds:itemID="{1A444A41-593D-4AD6-A137-83B6B62EFD21}"/>
</file>

<file path=customXml/itemProps3.xml><?xml version="1.0" encoding="utf-8"?>
<ds:datastoreItem xmlns:ds="http://schemas.openxmlformats.org/officeDocument/2006/customXml" ds:itemID="{7AB14052-1B9D-4D10-8BC0-B4D24328FD4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Colin Ruane</dc:creator>
  <cp:keywords/>
  <dc:description/>
  <cp:lastModifiedBy/>
  <cp:revision/>
  <dcterms:created xsi:type="dcterms:W3CDTF">2024-05-01T12:49:41Z</dcterms:created>
  <dcterms:modified xsi:type="dcterms:W3CDTF">2026-02-13T19:54:49Z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0x010100E0B1AD1C8B0B694C8C5D9A4DAB7426D5</vt:lpwstr>
  </property>
  <property fmtid="{D5CDD505-2E9C-101B-9397-08002B2CF9AE}" pid="3" name="MediaServiceImageTags">
    <vt:lpwstr/>
  </property>
</Properties>
</file>